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ldyz\Desktop\"/>
    </mc:Choice>
  </mc:AlternateContent>
  <bookViews>
    <workbookView xWindow="0" yWindow="0" windowWidth="28800" windowHeight="12435" firstSheet="2" activeTab="2"/>
  </bookViews>
  <sheets>
    <sheet name="юноши" sheetId="10" state="hidden" r:id="rId1"/>
    <sheet name="девушки" sheetId="11" state="hidden" r:id="rId2"/>
    <sheet name="Протокол старт-финиш" sheetId="1" r:id="rId3"/>
    <sheet name="60+длина" sheetId="2" r:id="rId4"/>
    <sheet name="500+метание " sheetId="9" r:id="rId5"/>
    <sheet name="Командный зачет" sheetId="12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6" i="1" l="1"/>
  <c r="K48" i="1"/>
  <c r="K77" i="1"/>
  <c r="K21" i="1"/>
</calcChain>
</file>

<file path=xl/sharedStrings.xml><?xml version="1.0" encoding="utf-8"?>
<sst xmlns="http://schemas.openxmlformats.org/spreadsheetml/2006/main" count="585" uniqueCount="300">
  <si>
    <t>Вид двоеборья</t>
  </si>
  <si>
    <t>Бег 60 м</t>
  </si>
  <si>
    <t>рез-т</t>
  </si>
  <si>
    <t>очки</t>
  </si>
  <si>
    <t>Бег 600 м</t>
  </si>
  <si>
    <t>Прыжок в длину</t>
  </si>
  <si>
    <t>Метание мяча</t>
  </si>
  <si>
    <t xml:space="preserve">Сумма очков участника </t>
  </si>
  <si>
    <t xml:space="preserve">Место участника </t>
  </si>
  <si>
    <t>Сумма очков команды</t>
  </si>
  <si>
    <t>Место команды</t>
  </si>
  <si>
    <t>Фамилия, Имя</t>
  </si>
  <si>
    <t>Бег 60 м + прыжок в длину</t>
  </si>
  <si>
    <t>ПРОТОКОЛ</t>
  </si>
  <si>
    <t>ВСЕРОССИЙСКИЕ СПОРТИВНЫЕ ИГРЫ ШКОЛЬНЫХ СПОРТИВНЫХ КЛУБОВ</t>
  </si>
  <si>
    <t xml:space="preserve">Фамили, Имя </t>
  </si>
  <si>
    <t>Сумма очков</t>
  </si>
  <si>
    <t>Место</t>
  </si>
  <si>
    <t>РЕЗУЛЬТАТ</t>
  </si>
  <si>
    <t>Пыжок в длину с разбега</t>
  </si>
  <si>
    <t>1.32,0</t>
  </si>
  <si>
    <t>3.20,0</t>
  </si>
  <si>
    <t>3.30,0</t>
  </si>
  <si>
    <t>Бег 500 м</t>
  </si>
  <si>
    <t>Прыжки в длину с разбега</t>
  </si>
  <si>
    <t>1.27,0</t>
  </si>
  <si>
    <t>-</t>
  </si>
  <si>
    <r>
      <rPr>
        <b/>
        <sz val="14"/>
        <color theme="1"/>
        <rFont val="Times New Roman"/>
        <family val="1"/>
        <charset val="204"/>
      </rPr>
      <t xml:space="preserve">ТАБЛИЦА                                                                                                                 </t>
    </r>
    <r>
      <rPr>
        <sz val="14"/>
        <color theme="1"/>
        <rFont val="Times New Roman"/>
        <family val="1"/>
        <charset val="204"/>
      </rPr>
      <t>оценки результатов легкоатлетического многоборья Игр ШСК                                2022-2023 учебного года                                                                                              (юноши)</t>
    </r>
  </si>
  <si>
    <t>Очки</t>
  </si>
  <si>
    <t>&gt;12,7</t>
  </si>
  <si>
    <t>&lt;1.32,0</t>
  </si>
  <si>
    <t>&gt;3.30,0</t>
  </si>
  <si>
    <t>1.32,0&lt;=1.32,3</t>
  </si>
  <si>
    <t>1.32,3&lt;=1.32,6</t>
  </si>
  <si>
    <t>1.32,6&lt;=1.32,9</t>
  </si>
  <si>
    <t>1.32,9&lt;=1.33,2</t>
  </si>
  <si>
    <t>1.33,2&lt;=1.33,5</t>
  </si>
  <si>
    <t>1.33,5&lt;=1.33,8</t>
  </si>
  <si>
    <t>1.33,8&lt;=1.34,1</t>
  </si>
  <si>
    <t>1.34,1&lt;=1.34,4</t>
  </si>
  <si>
    <t>1.34,4&lt;=1.34,7</t>
  </si>
  <si>
    <t>1.34,7&lt;=1.35,0</t>
  </si>
  <si>
    <t>1.35,0&lt;=1.35,3</t>
  </si>
  <si>
    <t>1.35,3&lt;=1.35,6</t>
  </si>
  <si>
    <t>1.35,6&lt;=1.35,9</t>
  </si>
  <si>
    <t>1.35,9&lt;=1.36,3</t>
  </si>
  <si>
    <t>1.36,3&lt;=1.36,6</t>
  </si>
  <si>
    <t>1.36,6&lt;=1.36,9</t>
  </si>
  <si>
    <t>1.36,9&lt;=1.37,3</t>
  </si>
  <si>
    <t>1.37,3&lt;=1.37,7</t>
  </si>
  <si>
    <t>1.37,7&lt;=1.38,1</t>
  </si>
  <si>
    <t>1.38,1&lt;=1.38,5</t>
  </si>
  <si>
    <t>1.38,5&lt;=1.38,9</t>
  </si>
  <si>
    <t>1.38,9&lt;=1.39,4</t>
  </si>
  <si>
    <t>1.39,4&lt;=1.39,8</t>
  </si>
  <si>
    <t>1.39,8&lt;=1.40,3</t>
  </si>
  <si>
    <t>1.40,3&lt;=1.40,8</t>
  </si>
  <si>
    <t>1.40,8&lt;=1.41,3</t>
  </si>
  <si>
    <t>1.41,3&lt;=1.41,8</t>
  </si>
  <si>
    <t>1.41,8&lt;=1.42,3</t>
  </si>
  <si>
    <t>1.42,3&lt;=1.42,8</t>
  </si>
  <si>
    <t>1.42,8&lt;=1.43,3</t>
  </si>
  <si>
    <t>1.43,3&lt;=1.43,8</t>
  </si>
  <si>
    <t>1.43,8&lt;=1.44,3</t>
  </si>
  <si>
    <t>1.44,3&lt;=1.44,8</t>
  </si>
  <si>
    <t>1.44,8&lt;=1.45,4</t>
  </si>
  <si>
    <t>1.45,4&lt;=1.46,0</t>
  </si>
  <si>
    <t>1.46,0&lt;=1.46,6</t>
  </si>
  <si>
    <t>1.46,6&lt;=1.47,2</t>
  </si>
  <si>
    <t>1.47,2&lt;=1.47,8</t>
  </si>
  <si>
    <t>1.47,8&lt;=1.48,4</t>
  </si>
  <si>
    <t>1.48,4&lt;=1.49,0</t>
  </si>
  <si>
    <t>1.49,0&lt;=1.49,6</t>
  </si>
  <si>
    <t>1.49,6&lt;=1.50,2</t>
  </si>
  <si>
    <t>1.50,2&lt;=1.50,8</t>
  </si>
  <si>
    <t>1.50,8&lt;=1.51,5</t>
  </si>
  <si>
    <t>1.51,5&lt;=1.52,2</t>
  </si>
  <si>
    <t>1.52,2&lt;=1.52,9</t>
  </si>
  <si>
    <t>1.52,9&lt;=1.53,6</t>
  </si>
  <si>
    <t>1.53,6&lt;=1.54,4</t>
  </si>
  <si>
    <t>1.54,4&lt;=1.55,2</t>
  </si>
  <si>
    <t>1.55,2&lt;=1.56,1</t>
  </si>
  <si>
    <t>1.56,1&lt;=1.57,0</t>
  </si>
  <si>
    <t>1.57,0&lt;=1.57,9</t>
  </si>
  <si>
    <t>1.57,9&lt;=1.58,8</t>
  </si>
  <si>
    <t>1.58,8&lt;=1.59,7</t>
  </si>
  <si>
    <t>1.59,7&lt;=2.00,6</t>
  </si>
  <si>
    <t>2.00,6&lt;=2.01,5</t>
  </si>
  <si>
    <t>2.01,5&lt;=2.02,4</t>
  </si>
  <si>
    <t>2.02,4&lt;=2.03,3</t>
  </si>
  <si>
    <t>2.03,3&lt;=2.04,2</t>
  </si>
  <si>
    <t>2.04,2&lt;=2.05,1</t>
  </si>
  <si>
    <t>2.05,1&lt;=2.06,0</t>
  </si>
  <si>
    <t>2.06,0&lt;=2.06,9</t>
  </si>
  <si>
    <t>2.06,9&lt;=2.07,8</t>
  </si>
  <si>
    <t>2.07,8&lt;=2.08,7</t>
  </si>
  <si>
    <t>2.08,7&lt;=2.09,6</t>
  </si>
  <si>
    <t>2.09,6&lt;=2.10,5</t>
  </si>
  <si>
    <t>2.10,5&lt;=2.11,4</t>
  </si>
  <si>
    <t>2.11,4&lt;=2.12,3</t>
  </si>
  <si>
    <t>2.12,3&lt;=2.13,2</t>
  </si>
  <si>
    <t>2.13,2&lt;=2.14,1</t>
  </si>
  <si>
    <t>2.14,1&lt;=2.15,1</t>
  </si>
  <si>
    <t>2.15,1&lt;=2.16,2</t>
  </si>
  <si>
    <t>2.16,2&lt;=2.17,3</t>
  </si>
  <si>
    <t>2.17,3&lt;=2.18,4</t>
  </si>
  <si>
    <t>2.18,4&lt;=2.19,6</t>
  </si>
  <si>
    <t>2.19,6&lt;=2.20,8</t>
  </si>
  <si>
    <t>2.20,8&lt;=2.22,0</t>
  </si>
  <si>
    <t>2.22,0&lt;=2.23,3</t>
  </si>
  <si>
    <t>2.23,3&lt;=2.24,6</t>
  </si>
  <si>
    <t>2.24,6&lt;=2.25,9</t>
  </si>
  <si>
    <t>2.25,9&lt;=2.27,2</t>
  </si>
  <si>
    <t>2.27,2&lt;=2.28,5</t>
  </si>
  <si>
    <t>2.28,5&lt;=2.29,8</t>
  </si>
  <si>
    <t>2.29,8&lt;=2.31,1</t>
  </si>
  <si>
    <t>2.31,1&lt;=2.32,4</t>
  </si>
  <si>
    <t>2.32,4&lt;=2.33,7</t>
  </si>
  <si>
    <t>2.33,7&lt;=2.35,0</t>
  </si>
  <si>
    <t>2.35,0&lt;=2.36,3</t>
  </si>
  <si>
    <t>2.36,3&lt;=2.40,0</t>
  </si>
  <si>
    <t>2.40,0&lt;=2.45,0</t>
  </si>
  <si>
    <t>2.45,0&lt;=2.50,0</t>
  </si>
  <si>
    <t>2.50,0&lt;=2.55,0</t>
  </si>
  <si>
    <t>2.55,0&lt;=3.00,0</t>
  </si>
  <si>
    <t>3.00,0&lt;=3.05,0</t>
  </si>
  <si>
    <t>3.05,0&lt;=3.10,0</t>
  </si>
  <si>
    <t>3.10,0&lt;=3.15,0</t>
  </si>
  <si>
    <t>3.15,0&lt;=3.20,0</t>
  </si>
  <si>
    <t>3.20,0&lt;=3.25,0</t>
  </si>
  <si>
    <t>3.30,0&lt;=3.30,0</t>
  </si>
  <si>
    <t>&gt;560</t>
  </si>
  <si>
    <t>&gt;70</t>
  </si>
  <si>
    <t>Команда</t>
  </si>
  <si>
    <t>легкоатлетического двоеборья                                                                                                                           (бег 60 м, прыжок в длину с разбега)</t>
  </si>
  <si>
    <t>ВСЕРОССИЙСКИЕ СПОРТИВНЫЕ ИГРЫ                                                                ШКОЛЬНЫХ СПОРТИВНЫХ КЛУБОВ</t>
  </si>
  <si>
    <t>ПРОТОКОЛ КОМАНДНОГО ЗАЧЕТА</t>
  </si>
  <si>
    <t>легкоатлетического многоборья</t>
  </si>
  <si>
    <t>&lt;1.27,0</t>
  </si>
  <si>
    <t>&gt;13,3</t>
  </si>
  <si>
    <t>1.27,0&lt;=1.27,5</t>
  </si>
  <si>
    <t>1.27,5&lt;=1.28,0</t>
  </si>
  <si>
    <t>1.28,0&lt;=1.29,5</t>
  </si>
  <si>
    <t>1.29,5&lt;=1.30,5</t>
  </si>
  <si>
    <t>1.30,5&lt;=1.31,1</t>
  </si>
  <si>
    <t>1.31,1&lt;=1.32,3</t>
  </si>
  <si>
    <t>1.32,3&lt;=1.32,8</t>
  </si>
  <si>
    <t>1.32,8&lt;=1.33,4</t>
  </si>
  <si>
    <t>1.33,4&lt;=1.34,0</t>
  </si>
  <si>
    <t>1.34,0&lt;=1.34,6</t>
  </si>
  <si>
    <t>1.34,6&lt;=1.35,3</t>
  </si>
  <si>
    <t>1.35,3&lt;=1.36,0</t>
  </si>
  <si>
    <t>1.36,0&lt;=1.36,7</t>
  </si>
  <si>
    <t>1.36,7&lt;=1.37,4</t>
  </si>
  <si>
    <t>1.37,4&lt;=1.38,1</t>
  </si>
  <si>
    <t>1.38,1,=1.38,8</t>
  </si>
  <si>
    <t>1.38,8&lt;=1.39,5</t>
  </si>
  <si>
    <t>1.39,5&lt;=1.40,2</t>
  </si>
  <si>
    <t>1.40,2&lt;=1.40,9</t>
  </si>
  <si>
    <t>1.40,9&lt;=1.41,6</t>
  </si>
  <si>
    <t>1.41,6&lt;=1.42,3</t>
  </si>
  <si>
    <t>1.42,3&lt;=1.43,0</t>
  </si>
  <si>
    <t>1.43,0&lt;=1.43,7</t>
  </si>
  <si>
    <t>1.43,7&lt;=1.44,4</t>
  </si>
  <si>
    <t>1.44,4&lt;=1.45,1</t>
  </si>
  <si>
    <t>1.45,1&lt;=1.45,8</t>
  </si>
  <si>
    <t>1.45,8&lt;=1.46,5</t>
  </si>
  <si>
    <t>1.46,5&lt;=1.47,3</t>
  </si>
  <si>
    <t>1.47,3&lt;=1.48,1</t>
  </si>
  <si>
    <t>1.48,1&lt;=1.48,9</t>
  </si>
  <si>
    <t>1.48,9&lt;=1.49,8</t>
  </si>
  <si>
    <t>1.49,8&lt;=1.50,7</t>
  </si>
  <si>
    <t>1.50,7&lt;=1.51,6</t>
  </si>
  <si>
    <t>1.51,6&lt;=1.52,5</t>
  </si>
  <si>
    <t>1.52,5&lt;=1.53,4</t>
  </si>
  <si>
    <t>1.53,4&lt;=1.54,3</t>
  </si>
  <si>
    <t>1.54,3&lt;=1.55,2</t>
  </si>
  <si>
    <t>1.57,0&lt;=1.58,0</t>
  </si>
  <si>
    <t>1.58,0&lt;=1.59,0</t>
  </si>
  <si>
    <t>1.59,0&lt;=2.00,0</t>
  </si>
  <si>
    <t>2.00,0&lt;=2.01,0</t>
  </si>
  <si>
    <t>2.01,0&lt;=2.02,0</t>
  </si>
  <si>
    <t>2.02,0&lt;=2.03,0</t>
  </si>
  <si>
    <t>2.03,0&lt;=2.04,0</t>
  </si>
  <si>
    <t>2.04,0&lt;=2.05,0</t>
  </si>
  <si>
    <t>2.05,0&lt;=2.06,0</t>
  </si>
  <si>
    <t>2.06,0&lt;=2.07,0</t>
  </si>
  <si>
    <t>2.07,0&lt;=2.08,0</t>
  </si>
  <si>
    <t>2.08,0&lt;=2.09,0</t>
  </si>
  <si>
    <t>2.09,0&lt;=2.10,0</t>
  </si>
  <si>
    <t>2.10,0&lt;=2.11,0</t>
  </si>
  <si>
    <t>2.11,0&lt;=2.12,0</t>
  </si>
  <si>
    <t>2.12,0&lt;=2.13,0</t>
  </si>
  <si>
    <t>2.13,0&lt;=2.14,0</t>
  </si>
  <si>
    <t>2.14,0&lt;=2.15,0</t>
  </si>
  <si>
    <t>2.15,0&lt;=2.16,0</t>
  </si>
  <si>
    <t>2.16,0&lt;=2.17,0</t>
  </si>
  <si>
    <t>2.17,0&lt;=2.18,0</t>
  </si>
  <si>
    <t>2.18,0&lt;=2.19,0</t>
  </si>
  <si>
    <t>2.19,0&lt;=2.20,0</t>
  </si>
  <si>
    <t>2.20,0&lt;=2.21,0</t>
  </si>
  <si>
    <t>2.21,0&lt;=2.22,0</t>
  </si>
  <si>
    <t>2.22,0&lt;=2.23,0</t>
  </si>
  <si>
    <t>2.23,0&lt;=2.24,0</t>
  </si>
  <si>
    <t>2.24,0&lt;=2.25,0</t>
  </si>
  <si>
    <t>2.25,0&lt;=2.26,0</t>
  </si>
  <si>
    <t>2.26,0&lt;=2.27,0</t>
  </si>
  <si>
    <t>2.27,0&lt;=2.28,0</t>
  </si>
  <si>
    <t>2.28,0&lt;=2.29,0</t>
  </si>
  <si>
    <t>2.29,0&lt;=2.30,0</t>
  </si>
  <si>
    <t>2.30,0&lt;=2.31,0</t>
  </si>
  <si>
    <t>2.31,0&lt;=2.32,0</t>
  </si>
  <si>
    <t>2.32,0&lt;=2.33,0</t>
  </si>
  <si>
    <t>2.33,0&lt;=2.34,0</t>
  </si>
  <si>
    <t>2.34,0&lt;=2.36,0</t>
  </si>
  <si>
    <t>2.36,0&lt;=2.37,0</t>
  </si>
  <si>
    <t>2.37,0&lt;=2.38,0</t>
  </si>
  <si>
    <t>2.38,0&lt;=2.39,0</t>
  </si>
  <si>
    <t>2.39,0&lt;=2.40,0</t>
  </si>
  <si>
    <t>2.40,0&lt;=2.41,0</t>
  </si>
  <si>
    <t>2.41,0&lt;=2.42,0</t>
  </si>
  <si>
    <t>2.42,0&lt;=2.43,0</t>
  </si>
  <si>
    <t>2.43,0&lt;=2.44,0</t>
  </si>
  <si>
    <t>2.44,0&lt;=2.45,0</t>
  </si>
  <si>
    <t>2.45,0&lt;=2.46,0</t>
  </si>
  <si>
    <t>2.46,0&lt;=2.47,0</t>
  </si>
  <si>
    <t>2.47,0&lt;=2.48,0</t>
  </si>
  <si>
    <t>2.48,0&lt;=2.49,0</t>
  </si>
  <si>
    <t>2.49,0&lt;=2.50,0</t>
  </si>
  <si>
    <t>2.50,0&lt;=2.51,0</t>
  </si>
  <si>
    <t>2.51,0&lt;=2.52,0</t>
  </si>
  <si>
    <t>2.52,0&lt;=2.55,0</t>
  </si>
  <si>
    <t>&gt;3.20,0</t>
  </si>
  <si>
    <t>&gt;520</t>
  </si>
  <si>
    <t>&gt;56</t>
  </si>
  <si>
    <t>Девушки</t>
  </si>
  <si>
    <t>легкоатлетического двоеборья                                                                                                       (бег 500 м, метание мяча)</t>
  </si>
  <si>
    <t>Бег 500 м + метание</t>
  </si>
  <si>
    <t>МКОУ "Новочиркейская СОШ №2"</t>
  </si>
  <si>
    <t xml:space="preserve">Катиева Фатима </t>
  </si>
  <si>
    <t>Бакамаева Зайнаб</t>
  </si>
  <si>
    <t>Мирзоева Хадижат</t>
  </si>
  <si>
    <t>Мирзоева Джавгарат</t>
  </si>
  <si>
    <t xml:space="preserve">Гаджиева Мадина </t>
  </si>
  <si>
    <t>Дагирова Парихан</t>
  </si>
  <si>
    <t xml:space="preserve">Гарунова Хадижат </t>
  </si>
  <si>
    <t xml:space="preserve">Магомедова Фатима </t>
  </si>
  <si>
    <t>Расулова Пари</t>
  </si>
  <si>
    <t xml:space="preserve">Абдурахманова Хадижат </t>
  </si>
  <si>
    <t xml:space="preserve">Омарова Айшат </t>
  </si>
  <si>
    <t xml:space="preserve">Салимова Самира </t>
  </si>
  <si>
    <t xml:space="preserve">Абасова Фатима </t>
  </si>
  <si>
    <t>МусаеваЗайнаб</t>
  </si>
  <si>
    <t xml:space="preserve">Халидова Патимат </t>
  </si>
  <si>
    <t>Магомедова Асият</t>
  </si>
  <si>
    <t xml:space="preserve">Саидова Хадижат </t>
  </si>
  <si>
    <t xml:space="preserve">Асхабова Аминат </t>
  </si>
  <si>
    <t>Сапиева Саният</t>
  </si>
  <si>
    <t xml:space="preserve">Акаева Малика </t>
  </si>
  <si>
    <t xml:space="preserve">Мурадова Фатима </t>
  </si>
  <si>
    <t>Алмасханова Зумруд</t>
  </si>
  <si>
    <t xml:space="preserve">Паташева Зухра </t>
  </si>
  <si>
    <t>Муниципального этапа</t>
  </si>
  <si>
    <t>Наименование проводящей организации</t>
  </si>
  <si>
    <t>школьный  этап                                                                                                                      МР "Кизилюртовский район"</t>
  </si>
  <si>
    <t>(школьный, муниципальный, региональный)                                                                                                              (общеобразовательная организация, муниципалитет, субъект Российской Федерации)</t>
  </si>
  <si>
    <t>легкоатлетического двоеборья школьного этапа</t>
  </si>
  <si>
    <t>Дата проведения: 01-02 февраля 2025г.</t>
  </si>
  <si>
    <t>Место проведения: : МКОУ "Новочиркейская СОШ №2"</t>
  </si>
  <si>
    <t>КОМАНДА №1</t>
  </si>
  <si>
    <t>ДЕВУШКИ</t>
  </si>
  <si>
    <t>КОМАНДА №4</t>
  </si>
  <si>
    <t>КОМАНДА №3</t>
  </si>
  <si>
    <t>КОМАНДА №2</t>
  </si>
  <si>
    <t>Главный судья:                  Сайпулаев Г. К.</t>
  </si>
  <si>
    <t>Главный секретарь:         Магомедов М.М.</t>
  </si>
  <si>
    <t>1,59,3</t>
  </si>
  <si>
    <t>2,02,3</t>
  </si>
  <si>
    <t>2,08,3</t>
  </si>
  <si>
    <t>2,18,8</t>
  </si>
  <si>
    <t>2,05,8</t>
  </si>
  <si>
    <t>2,17,3</t>
  </si>
  <si>
    <t>2,07,3</t>
  </si>
  <si>
    <t>2,01,8</t>
  </si>
  <si>
    <t>2,11,3</t>
  </si>
  <si>
    <t>2,13,3</t>
  </si>
  <si>
    <t>2,09,8</t>
  </si>
  <si>
    <t>2,10,3</t>
  </si>
  <si>
    <t>2,18,3</t>
  </si>
  <si>
    <t>2,16,8</t>
  </si>
  <si>
    <t>2,17,8</t>
  </si>
  <si>
    <t>Гасанова АЙшат</t>
  </si>
  <si>
    <t>2,20,8</t>
  </si>
  <si>
    <t>2,12,3</t>
  </si>
  <si>
    <t>2,07,8</t>
  </si>
  <si>
    <t>2,11,8</t>
  </si>
  <si>
    <t>2,13,8</t>
  </si>
  <si>
    <t xml:space="preserve">Школьного этапа </t>
  </si>
  <si>
    <t>Дата проведения: 01-02.02.2025</t>
  </si>
  <si>
    <t>Место проведения: МКОУ "Новочиркейская 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</si>
</sst>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4"/>
      <color theme="1"/>
      <name val="Times New Roman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4" borderId="0" xfId="0" applyFont="1" applyFill="1" applyAlignment="1" applyProtection="1">
      <alignment vertical="center"/>
      <protection locked="0"/>
    </xf>
    <xf numFmtId="0" fontId="1" fillId="4" borderId="0" xfId="0" applyFont="1" applyFill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8" xfId="0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view="pageLayout" topLeftCell="A94" zoomScaleNormal="100" workbookViewId="0">
      <selection activeCell="G5" sqref="G5"/>
    </sheetView>
  </sheetViews>
  <sheetFormatPr defaultRowHeight="15.75" x14ac:dyDescent="0.25"/>
  <cols>
    <col min="1" max="1" width="11.5" customWidth="1"/>
    <col min="3" max="3" width="10.75" customWidth="1"/>
    <col min="5" max="5" width="9.875" customWidth="1"/>
    <col min="7" max="7" width="10.125" customWidth="1"/>
  </cols>
  <sheetData>
    <row r="1" spans="1:8" ht="15.75" customHeight="1" x14ac:dyDescent="0.25">
      <c r="A1" s="40" t="s">
        <v>27</v>
      </c>
      <c r="B1" s="40"/>
      <c r="C1" s="40"/>
      <c r="D1" s="40"/>
      <c r="E1" s="40"/>
      <c r="F1" s="40"/>
      <c r="G1" s="40"/>
      <c r="H1" s="40"/>
    </row>
    <row r="2" spans="1:8" ht="15.75" customHeight="1" x14ac:dyDescent="0.25"/>
    <row r="3" spans="1:8" ht="18.75" x14ac:dyDescent="0.25">
      <c r="A3" s="41" t="s">
        <v>18</v>
      </c>
      <c r="B3" s="42"/>
      <c r="C3" s="42"/>
      <c r="D3" s="42"/>
      <c r="E3" s="42"/>
      <c r="F3" s="42"/>
      <c r="G3" s="42"/>
      <c r="H3" s="42"/>
    </row>
    <row r="4" spans="1:8" ht="75" x14ac:dyDescent="0.25">
      <c r="A4" s="12" t="s">
        <v>1</v>
      </c>
      <c r="B4" s="28" t="s">
        <v>28</v>
      </c>
      <c r="C4" s="12" t="s">
        <v>4</v>
      </c>
      <c r="D4" s="28" t="s">
        <v>28</v>
      </c>
      <c r="E4" s="12" t="s">
        <v>19</v>
      </c>
      <c r="F4" s="28" t="s">
        <v>28</v>
      </c>
      <c r="G4" s="12" t="s">
        <v>6</v>
      </c>
      <c r="H4" s="28" t="s">
        <v>28</v>
      </c>
    </row>
    <row r="5" spans="1:8" ht="18.75" x14ac:dyDescent="0.25">
      <c r="A5" s="12">
        <v>0</v>
      </c>
      <c r="B5" s="28">
        <v>0</v>
      </c>
      <c r="C5" s="12" t="s">
        <v>30</v>
      </c>
      <c r="D5" s="28">
        <v>100</v>
      </c>
      <c r="E5" s="12" t="s">
        <v>131</v>
      </c>
      <c r="F5" s="29">
        <v>100</v>
      </c>
      <c r="G5" s="30" t="s">
        <v>132</v>
      </c>
      <c r="H5" s="29">
        <v>100</v>
      </c>
    </row>
    <row r="6" spans="1:8" ht="18.75" x14ac:dyDescent="0.25">
      <c r="A6" s="12">
        <v>2</v>
      </c>
      <c r="B6" s="28">
        <v>100</v>
      </c>
      <c r="C6" s="15" t="s">
        <v>20</v>
      </c>
      <c r="D6" s="13">
        <v>100</v>
      </c>
      <c r="E6" s="12">
        <v>0</v>
      </c>
      <c r="F6" s="29">
        <v>0</v>
      </c>
      <c r="G6" s="15">
        <v>0</v>
      </c>
      <c r="H6" s="29">
        <v>0</v>
      </c>
    </row>
    <row r="7" spans="1:8" ht="18.75" x14ac:dyDescent="0.25">
      <c r="A7" s="14">
        <v>7.5</v>
      </c>
      <c r="B7" s="13">
        <v>100</v>
      </c>
      <c r="C7" s="15" t="s">
        <v>32</v>
      </c>
      <c r="D7" s="18">
        <v>99</v>
      </c>
      <c r="E7" s="12">
        <v>230</v>
      </c>
      <c r="F7" s="29">
        <v>1</v>
      </c>
      <c r="G7" s="15">
        <v>7</v>
      </c>
      <c r="H7" s="29">
        <v>1</v>
      </c>
    </row>
    <row r="8" spans="1:8" ht="18.75" x14ac:dyDescent="0.25">
      <c r="A8" s="19"/>
      <c r="B8" s="18">
        <v>99</v>
      </c>
      <c r="C8" s="15" t="s">
        <v>33</v>
      </c>
      <c r="D8" s="13">
        <v>98</v>
      </c>
      <c r="E8" s="12">
        <v>235</v>
      </c>
      <c r="F8" s="29">
        <v>2</v>
      </c>
      <c r="G8" s="15">
        <v>8</v>
      </c>
      <c r="H8" s="29">
        <v>2</v>
      </c>
    </row>
    <row r="9" spans="1:8" ht="18.75" x14ac:dyDescent="0.25">
      <c r="A9" s="19"/>
      <c r="B9" s="13">
        <v>98</v>
      </c>
      <c r="C9" s="15" t="s">
        <v>34</v>
      </c>
      <c r="D9" s="13">
        <v>97</v>
      </c>
      <c r="E9" s="12">
        <v>240</v>
      </c>
      <c r="F9" s="13">
        <v>3</v>
      </c>
      <c r="G9" s="15">
        <v>9</v>
      </c>
      <c r="H9" s="13">
        <v>3</v>
      </c>
    </row>
    <row r="10" spans="1:8" ht="18.75" x14ac:dyDescent="0.25">
      <c r="A10" s="19"/>
      <c r="B10" s="13">
        <v>97</v>
      </c>
      <c r="C10" s="15" t="s">
        <v>35</v>
      </c>
      <c r="D10" s="13">
        <v>96</v>
      </c>
      <c r="E10" s="12">
        <v>245</v>
      </c>
      <c r="F10" s="13">
        <v>4</v>
      </c>
      <c r="G10" s="15">
        <v>10</v>
      </c>
      <c r="H10" s="13">
        <v>4</v>
      </c>
    </row>
    <row r="11" spans="1:8" ht="18.75" x14ac:dyDescent="0.25">
      <c r="A11" s="19"/>
      <c r="B11" s="13">
        <v>96</v>
      </c>
      <c r="C11" s="15" t="s">
        <v>36</v>
      </c>
      <c r="D11" s="13">
        <v>95</v>
      </c>
      <c r="E11" s="12">
        <v>250</v>
      </c>
      <c r="F11" s="13">
        <v>5</v>
      </c>
      <c r="G11" s="15">
        <v>11</v>
      </c>
      <c r="H11" s="13">
        <v>5</v>
      </c>
    </row>
    <row r="12" spans="1:8" ht="18.75" x14ac:dyDescent="0.25">
      <c r="A12" s="19"/>
      <c r="B12" s="13">
        <v>95</v>
      </c>
      <c r="C12" s="15" t="s">
        <v>37</v>
      </c>
      <c r="D12" s="13">
        <v>94</v>
      </c>
      <c r="E12" s="12">
        <v>255</v>
      </c>
      <c r="F12" s="13">
        <v>6</v>
      </c>
      <c r="G12" s="15">
        <v>12</v>
      </c>
      <c r="H12" s="13">
        <v>6</v>
      </c>
    </row>
    <row r="13" spans="1:8" ht="18.75" x14ac:dyDescent="0.25">
      <c r="A13" s="19">
        <v>7.6</v>
      </c>
      <c r="B13" s="13">
        <v>94</v>
      </c>
      <c r="C13" s="15" t="s">
        <v>38</v>
      </c>
      <c r="D13" s="18">
        <v>93</v>
      </c>
      <c r="E13" s="12">
        <v>260</v>
      </c>
      <c r="F13" s="13">
        <v>7</v>
      </c>
      <c r="G13" s="15">
        <v>13</v>
      </c>
      <c r="H13" s="13">
        <v>7</v>
      </c>
    </row>
    <row r="14" spans="1:8" ht="18.75" x14ac:dyDescent="0.25">
      <c r="A14" s="19"/>
      <c r="B14" s="18">
        <v>93</v>
      </c>
      <c r="C14" s="15" t="s">
        <v>39</v>
      </c>
      <c r="D14" s="13">
        <v>92</v>
      </c>
      <c r="E14" s="12">
        <v>265</v>
      </c>
      <c r="F14" s="13">
        <v>8</v>
      </c>
      <c r="G14" s="15">
        <v>14</v>
      </c>
      <c r="H14" s="13">
        <v>8</v>
      </c>
    </row>
    <row r="15" spans="1:8" ht="18.75" x14ac:dyDescent="0.25">
      <c r="A15" s="19"/>
      <c r="B15" s="13">
        <v>92</v>
      </c>
      <c r="C15" s="15" t="s">
        <v>40</v>
      </c>
      <c r="D15" s="13">
        <v>91</v>
      </c>
      <c r="E15" s="12">
        <v>270</v>
      </c>
      <c r="F15" s="13">
        <v>9</v>
      </c>
      <c r="G15" s="15">
        <v>15</v>
      </c>
      <c r="H15" s="13">
        <v>9</v>
      </c>
    </row>
    <row r="16" spans="1:8" ht="18.75" x14ac:dyDescent="0.25">
      <c r="A16" s="19"/>
      <c r="B16" s="13">
        <v>91</v>
      </c>
      <c r="C16" s="15" t="s">
        <v>41</v>
      </c>
      <c r="D16" s="13">
        <v>90</v>
      </c>
      <c r="E16" s="12">
        <v>275</v>
      </c>
      <c r="F16" s="13">
        <v>10</v>
      </c>
      <c r="G16" s="20">
        <v>16</v>
      </c>
      <c r="H16" s="13">
        <v>10</v>
      </c>
    </row>
    <row r="17" spans="1:8" ht="18.75" x14ac:dyDescent="0.25">
      <c r="A17" s="19"/>
      <c r="B17" s="13">
        <v>90</v>
      </c>
      <c r="C17" s="15" t="s">
        <v>42</v>
      </c>
      <c r="D17" s="13">
        <v>89</v>
      </c>
      <c r="E17" s="12">
        <v>280</v>
      </c>
      <c r="F17" s="13">
        <v>11</v>
      </c>
      <c r="G17" s="20">
        <v>17</v>
      </c>
      <c r="H17" s="13">
        <v>11</v>
      </c>
    </row>
    <row r="18" spans="1:8" ht="18.75" x14ac:dyDescent="0.25">
      <c r="A18" s="19">
        <v>7.7</v>
      </c>
      <c r="B18" s="13">
        <v>89</v>
      </c>
      <c r="C18" s="15" t="s">
        <v>43</v>
      </c>
      <c r="D18" s="13">
        <v>88</v>
      </c>
      <c r="E18" s="12">
        <v>285</v>
      </c>
      <c r="F18" s="13">
        <v>12</v>
      </c>
      <c r="G18" s="20">
        <v>17.5</v>
      </c>
      <c r="H18" s="13">
        <v>12</v>
      </c>
    </row>
    <row r="19" spans="1:8" ht="18.75" x14ac:dyDescent="0.25">
      <c r="A19" s="19"/>
      <c r="B19" s="13">
        <v>88</v>
      </c>
      <c r="C19" s="15" t="s">
        <v>44</v>
      </c>
      <c r="D19" s="13">
        <v>87</v>
      </c>
      <c r="E19" s="12">
        <v>290</v>
      </c>
      <c r="F19" s="13">
        <v>13</v>
      </c>
      <c r="G19" s="20">
        <v>18</v>
      </c>
      <c r="H19" s="13">
        <v>13</v>
      </c>
    </row>
    <row r="20" spans="1:8" ht="18.75" x14ac:dyDescent="0.25">
      <c r="A20" s="19"/>
      <c r="B20" s="13">
        <v>87</v>
      </c>
      <c r="C20" s="15" t="s">
        <v>45</v>
      </c>
      <c r="D20" s="13">
        <v>86</v>
      </c>
      <c r="E20" s="12">
        <v>295</v>
      </c>
      <c r="F20" s="13">
        <v>14</v>
      </c>
      <c r="G20" s="20">
        <v>18.5</v>
      </c>
      <c r="H20" s="13">
        <v>14</v>
      </c>
    </row>
    <row r="21" spans="1:8" ht="18.75" x14ac:dyDescent="0.25">
      <c r="A21" s="19"/>
      <c r="B21" s="13">
        <v>86</v>
      </c>
      <c r="C21" s="15" t="s">
        <v>46</v>
      </c>
      <c r="D21" s="13">
        <v>85</v>
      </c>
      <c r="E21" s="12">
        <v>297</v>
      </c>
      <c r="F21" s="13">
        <v>15</v>
      </c>
      <c r="G21" s="20">
        <v>19</v>
      </c>
      <c r="H21" s="13">
        <v>15</v>
      </c>
    </row>
    <row r="22" spans="1:8" ht="18.75" x14ac:dyDescent="0.25">
      <c r="A22" s="19">
        <v>7.8</v>
      </c>
      <c r="B22" s="13">
        <v>85</v>
      </c>
      <c r="C22" s="15" t="s">
        <v>47</v>
      </c>
      <c r="D22" s="13">
        <v>84</v>
      </c>
      <c r="E22" s="12">
        <v>299</v>
      </c>
      <c r="F22" s="13">
        <v>16</v>
      </c>
      <c r="G22" s="20">
        <v>19.5</v>
      </c>
      <c r="H22" s="13">
        <v>16</v>
      </c>
    </row>
    <row r="23" spans="1:8" ht="18.75" x14ac:dyDescent="0.25">
      <c r="A23" s="19"/>
      <c r="B23" s="13">
        <v>84</v>
      </c>
      <c r="C23" s="15" t="s">
        <v>48</v>
      </c>
      <c r="D23" s="13">
        <v>83</v>
      </c>
      <c r="E23" s="12">
        <v>301</v>
      </c>
      <c r="F23" s="13">
        <v>17</v>
      </c>
      <c r="G23" s="20">
        <v>20</v>
      </c>
      <c r="H23" s="13">
        <v>17</v>
      </c>
    </row>
    <row r="24" spans="1:8" ht="18.75" x14ac:dyDescent="0.25">
      <c r="A24" s="19"/>
      <c r="B24" s="13">
        <v>83</v>
      </c>
      <c r="C24" s="15" t="s">
        <v>49</v>
      </c>
      <c r="D24" s="13">
        <v>82</v>
      </c>
      <c r="E24" s="12">
        <v>303</v>
      </c>
      <c r="F24" s="13">
        <v>18</v>
      </c>
      <c r="G24" s="20">
        <v>20.5</v>
      </c>
      <c r="H24" s="13">
        <v>18</v>
      </c>
    </row>
    <row r="25" spans="1:8" ht="18.75" x14ac:dyDescent="0.25">
      <c r="A25" s="19"/>
      <c r="B25" s="13">
        <v>82</v>
      </c>
      <c r="C25" s="15" t="s">
        <v>50</v>
      </c>
      <c r="D25" s="13">
        <v>81</v>
      </c>
      <c r="E25" s="12">
        <v>305</v>
      </c>
      <c r="F25" s="13">
        <v>19</v>
      </c>
      <c r="G25" s="20">
        <v>21</v>
      </c>
      <c r="H25" s="13">
        <v>19</v>
      </c>
    </row>
    <row r="26" spans="1:8" ht="18.75" x14ac:dyDescent="0.25">
      <c r="A26" s="19">
        <v>7.9</v>
      </c>
      <c r="B26" s="13">
        <v>81</v>
      </c>
      <c r="C26" s="15" t="s">
        <v>51</v>
      </c>
      <c r="D26" s="13">
        <v>80</v>
      </c>
      <c r="E26" s="12">
        <v>307</v>
      </c>
      <c r="F26" s="13">
        <v>20</v>
      </c>
      <c r="G26" s="20">
        <v>22</v>
      </c>
      <c r="H26" s="13">
        <v>20</v>
      </c>
    </row>
    <row r="27" spans="1:8" ht="18.75" x14ac:dyDescent="0.25">
      <c r="A27" s="19"/>
      <c r="B27" s="13">
        <v>80</v>
      </c>
      <c r="C27" s="15" t="s">
        <v>52</v>
      </c>
      <c r="D27" s="13">
        <v>79</v>
      </c>
      <c r="E27" s="12">
        <v>309</v>
      </c>
      <c r="F27" s="13">
        <v>21</v>
      </c>
      <c r="G27" s="20">
        <v>23</v>
      </c>
      <c r="H27" s="13">
        <v>21</v>
      </c>
    </row>
    <row r="28" spans="1:8" ht="18.75" x14ac:dyDescent="0.25">
      <c r="A28" s="19"/>
      <c r="B28" s="13">
        <v>79</v>
      </c>
      <c r="C28" s="15" t="s">
        <v>53</v>
      </c>
      <c r="D28" s="13">
        <v>78</v>
      </c>
      <c r="E28" s="12">
        <v>311</v>
      </c>
      <c r="F28" s="13">
        <v>22</v>
      </c>
      <c r="G28" s="20">
        <v>24</v>
      </c>
      <c r="H28" s="13">
        <v>22</v>
      </c>
    </row>
    <row r="29" spans="1:8" ht="18.75" x14ac:dyDescent="0.25">
      <c r="A29" s="19"/>
      <c r="B29" s="13">
        <v>78</v>
      </c>
      <c r="C29" s="15" t="s">
        <v>54</v>
      </c>
      <c r="D29" s="13">
        <v>77</v>
      </c>
      <c r="E29" s="12">
        <v>313</v>
      </c>
      <c r="F29" s="13">
        <v>23</v>
      </c>
      <c r="G29" s="20">
        <v>25</v>
      </c>
      <c r="H29" s="13">
        <v>23</v>
      </c>
    </row>
    <row r="30" spans="1:8" ht="18.75" x14ac:dyDescent="0.25">
      <c r="A30" s="19">
        <v>8</v>
      </c>
      <c r="B30" s="13">
        <v>77</v>
      </c>
      <c r="C30" s="15" t="s">
        <v>55</v>
      </c>
      <c r="D30" s="13">
        <v>76</v>
      </c>
      <c r="E30" s="12">
        <v>315</v>
      </c>
      <c r="F30" s="13">
        <v>24</v>
      </c>
      <c r="G30" s="20">
        <v>26</v>
      </c>
      <c r="H30" s="13">
        <v>24</v>
      </c>
    </row>
    <row r="31" spans="1:8" ht="18.75" x14ac:dyDescent="0.25">
      <c r="A31" s="19"/>
      <c r="B31" s="13">
        <v>76</v>
      </c>
      <c r="C31" s="15" t="s">
        <v>56</v>
      </c>
      <c r="D31" s="13">
        <v>75</v>
      </c>
      <c r="E31" s="12">
        <v>317</v>
      </c>
      <c r="F31" s="13">
        <v>25</v>
      </c>
      <c r="G31" s="20">
        <v>27</v>
      </c>
      <c r="H31" s="13">
        <v>25</v>
      </c>
    </row>
    <row r="32" spans="1:8" ht="18.75" x14ac:dyDescent="0.25">
      <c r="A32" s="19"/>
      <c r="B32" s="13">
        <v>75</v>
      </c>
      <c r="C32" s="15" t="s">
        <v>57</v>
      </c>
      <c r="D32" s="13">
        <v>74</v>
      </c>
      <c r="E32" s="12">
        <v>319</v>
      </c>
      <c r="F32" s="13">
        <v>26</v>
      </c>
      <c r="G32" s="20">
        <v>28</v>
      </c>
      <c r="H32" s="13">
        <v>26</v>
      </c>
    </row>
    <row r="33" spans="1:8" ht="18.75" x14ac:dyDescent="0.25">
      <c r="A33" s="19">
        <v>8.1</v>
      </c>
      <c r="B33" s="13">
        <v>74</v>
      </c>
      <c r="C33" s="15" t="s">
        <v>58</v>
      </c>
      <c r="D33" s="13">
        <v>73</v>
      </c>
      <c r="E33" s="12">
        <v>321</v>
      </c>
      <c r="F33" s="13">
        <v>27</v>
      </c>
      <c r="G33" s="20">
        <v>29</v>
      </c>
      <c r="H33" s="13">
        <v>27</v>
      </c>
    </row>
    <row r="34" spans="1:8" ht="18.75" x14ac:dyDescent="0.25">
      <c r="A34" s="19"/>
      <c r="B34" s="13">
        <v>73</v>
      </c>
      <c r="C34" s="15" t="s">
        <v>59</v>
      </c>
      <c r="D34" s="13">
        <v>72</v>
      </c>
      <c r="E34" s="12">
        <v>323</v>
      </c>
      <c r="F34" s="13">
        <v>28</v>
      </c>
      <c r="G34" s="20">
        <v>30</v>
      </c>
      <c r="H34" s="13">
        <v>28</v>
      </c>
    </row>
    <row r="35" spans="1:8" ht="18.75" x14ac:dyDescent="0.25">
      <c r="A35" s="19"/>
      <c r="B35" s="13">
        <v>72</v>
      </c>
      <c r="C35" s="15" t="s">
        <v>60</v>
      </c>
      <c r="D35" s="13">
        <v>71</v>
      </c>
      <c r="E35" s="12">
        <v>325</v>
      </c>
      <c r="F35" s="13">
        <v>29</v>
      </c>
      <c r="G35" s="20">
        <v>30.5</v>
      </c>
      <c r="H35" s="13">
        <v>29</v>
      </c>
    </row>
    <row r="36" spans="1:8" ht="18.75" x14ac:dyDescent="0.25">
      <c r="A36" s="19">
        <v>8.1999999999999993</v>
      </c>
      <c r="B36" s="13">
        <v>71</v>
      </c>
      <c r="C36" s="15" t="s">
        <v>61</v>
      </c>
      <c r="D36" s="13">
        <v>70</v>
      </c>
      <c r="E36" s="12">
        <v>327</v>
      </c>
      <c r="F36" s="13">
        <v>30</v>
      </c>
      <c r="G36" s="20">
        <v>31</v>
      </c>
      <c r="H36" s="13">
        <v>30</v>
      </c>
    </row>
    <row r="37" spans="1:8" ht="18.75" x14ac:dyDescent="0.25">
      <c r="A37" s="19"/>
      <c r="B37" s="13">
        <v>70</v>
      </c>
      <c r="C37" s="15" t="s">
        <v>62</v>
      </c>
      <c r="D37" s="13">
        <v>69</v>
      </c>
      <c r="E37" s="12">
        <v>329</v>
      </c>
      <c r="F37" s="13">
        <v>31</v>
      </c>
      <c r="G37" s="20">
        <v>31.5</v>
      </c>
      <c r="H37" s="13">
        <v>31</v>
      </c>
    </row>
    <row r="38" spans="1:8" ht="18.75" x14ac:dyDescent="0.25">
      <c r="A38" s="19"/>
      <c r="B38" s="13">
        <v>69</v>
      </c>
      <c r="C38" s="15" t="s">
        <v>63</v>
      </c>
      <c r="D38" s="13">
        <v>68</v>
      </c>
      <c r="E38" s="12">
        <v>331</v>
      </c>
      <c r="F38" s="13">
        <v>32</v>
      </c>
      <c r="G38" s="20">
        <v>32</v>
      </c>
      <c r="H38" s="13">
        <v>32</v>
      </c>
    </row>
    <row r="39" spans="1:8" ht="18.75" x14ac:dyDescent="0.25">
      <c r="A39" s="19">
        <v>8.3000000000000007</v>
      </c>
      <c r="B39" s="13">
        <v>68</v>
      </c>
      <c r="C39" s="15" t="s">
        <v>64</v>
      </c>
      <c r="D39" s="13">
        <v>67</v>
      </c>
      <c r="E39" s="16">
        <v>333</v>
      </c>
      <c r="F39" s="13">
        <v>33</v>
      </c>
      <c r="G39" s="17">
        <v>33</v>
      </c>
      <c r="H39" s="13">
        <v>33</v>
      </c>
    </row>
    <row r="40" spans="1:8" ht="18.75" x14ac:dyDescent="0.25">
      <c r="A40" s="19"/>
      <c r="B40" s="13">
        <v>67</v>
      </c>
      <c r="C40" s="15" t="s">
        <v>65</v>
      </c>
      <c r="D40" s="13">
        <v>66</v>
      </c>
      <c r="E40" s="16">
        <v>335</v>
      </c>
      <c r="F40" s="13">
        <v>34</v>
      </c>
      <c r="G40" s="17">
        <v>34</v>
      </c>
      <c r="H40" s="13">
        <v>34</v>
      </c>
    </row>
    <row r="41" spans="1:8" ht="18.75" x14ac:dyDescent="0.25">
      <c r="A41" s="19"/>
      <c r="B41" s="13">
        <v>66</v>
      </c>
      <c r="C41" s="15" t="s">
        <v>66</v>
      </c>
      <c r="D41" s="13">
        <v>65</v>
      </c>
      <c r="E41" s="16">
        <v>337</v>
      </c>
      <c r="F41" s="13">
        <v>35</v>
      </c>
      <c r="G41" s="17">
        <v>35</v>
      </c>
      <c r="H41" s="13">
        <v>35</v>
      </c>
    </row>
    <row r="42" spans="1:8" ht="18.75" x14ac:dyDescent="0.25">
      <c r="A42" s="19">
        <v>8.4</v>
      </c>
      <c r="B42" s="13">
        <v>65</v>
      </c>
      <c r="C42" s="15" t="s">
        <v>67</v>
      </c>
      <c r="D42" s="13">
        <v>64</v>
      </c>
      <c r="E42" s="16">
        <v>339</v>
      </c>
      <c r="F42" s="13">
        <v>36</v>
      </c>
      <c r="G42" s="17">
        <v>36</v>
      </c>
      <c r="H42" s="13">
        <v>36</v>
      </c>
    </row>
    <row r="43" spans="1:8" ht="18.75" x14ac:dyDescent="0.25">
      <c r="A43" s="19"/>
      <c r="B43" s="13">
        <v>64</v>
      </c>
      <c r="C43" s="15" t="s">
        <v>68</v>
      </c>
      <c r="D43" s="13">
        <v>63</v>
      </c>
      <c r="E43" s="16">
        <v>341</v>
      </c>
      <c r="F43" s="13">
        <v>37</v>
      </c>
      <c r="G43" s="17">
        <v>37</v>
      </c>
      <c r="H43" s="13">
        <v>37</v>
      </c>
    </row>
    <row r="44" spans="1:8" ht="18.75" x14ac:dyDescent="0.25">
      <c r="A44" s="19"/>
      <c r="B44" s="13">
        <v>63</v>
      </c>
      <c r="C44" s="15" t="s">
        <v>69</v>
      </c>
      <c r="D44" s="13">
        <v>62</v>
      </c>
      <c r="E44" s="16">
        <v>343</v>
      </c>
      <c r="F44" s="13">
        <v>38</v>
      </c>
      <c r="G44" s="17">
        <v>38</v>
      </c>
      <c r="H44" s="13">
        <v>38</v>
      </c>
    </row>
    <row r="45" spans="1:8" ht="18.75" x14ac:dyDescent="0.25">
      <c r="A45" s="19">
        <v>8.5</v>
      </c>
      <c r="B45" s="13">
        <v>62</v>
      </c>
      <c r="C45" s="15" t="s">
        <v>70</v>
      </c>
      <c r="D45" s="13">
        <v>61</v>
      </c>
      <c r="E45" s="16">
        <v>345</v>
      </c>
      <c r="F45" s="13">
        <v>39</v>
      </c>
      <c r="G45" s="17">
        <v>39</v>
      </c>
      <c r="H45" s="13">
        <v>39</v>
      </c>
    </row>
    <row r="46" spans="1:8" ht="18.75" x14ac:dyDescent="0.25">
      <c r="A46" s="19"/>
      <c r="B46" s="13">
        <v>61</v>
      </c>
      <c r="C46" s="15" t="s">
        <v>71</v>
      </c>
      <c r="D46" s="13">
        <v>60</v>
      </c>
      <c r="E46" s="16">
        <v>347</v>
      </c>
      <c r="F46" s="13">
        <v>40</v>
      </c>
      <c r="G46" s="17">
        <v>39.5</v>
      </c>
      <c r="H46" s="13">
        <v>40</v>
      </c>
    </row>
    <row r="47" spans="1:8" ht="18.75" x14ac:dyDescent="0.25">
      <c r="A47" s="19">
        <v>8.6</v>
      </c>
      <c r="B47" s="13">
        <v>60</v>
      </c>
      <c r="C47" s="15" t="s">
        <v>72</v>
      </c>
      <c r="D47" s="13">
        <v>59</v>
      </c>
      <c r="E47" s="16">
        <v>350</v>
      </c>
      <c r="F47" s="13">
        <v>41</v>
      </c>
      <c r="G47" s="17">
        <v>40</v>
      </c>
      <c r="H47" s="13">
        <v>41</v>
      </c>
    </row>
    <row r="48" spans="1:8" ht="18.75" x14ac:dyDescent="0.25">
      <c r="A48" s="19"/>
      <c r="B48" s="13">
        <v>59</v>
      </c>
      <c r="C48" s="15" t="s">
        <v>73</v>
      </c>
      <c r="D48" s="13">
        <v>58</v>
      </c>
      <c r="E48" s="16">
        <v>352</v>
      </c>
      <c r="F48" s="13">
        <v>42</v>
      </c>
      <c r="G48" s="17">
        <v>40.5</v>
      </c>
      <c r="H48" s="13">
        <v>42</v>
      </c>
    </row>
    <row r="49" spans="1:8" ht="18.75" x14ac:dyDescent="0.25">
      <c r="A49" s="19">
        <v>8.6999999999999993</v>
      </c>
      <c r="B49" s="13">
        <v>58</v>
      </c>
      <c r="C49" s="15" t="s">
        <v>74</v>
      </c>
      <c r="D49" s="13">
        <v>57</v>
      </c>
      <c r="E49" s="16">
        <v>356</v>
      </c>
      <c r="F49" s="13">
        <v>43</v>
      </c>
      <c r="G49" s="17">
        <v>41</v>
      </c>
      <c r="H49" s="13">
        <v>43</v>
      </c>
    </row>
    <row r="50" spans="1:8" ht="18.75" x14ac:dyDescent="0.25">
      <c r="A50" s="19"/>
      <c r="B50" s="13">
        <v>57</v>
      </c>
      <c r="C50" s="15" t="s">
        <v>75</v>
      </c>
      <c r="D50" s="13">
        <v>56</v>
      </c>
      <c r="E50" s="16">
        <v>359</v>
      </c>
      <c r="F50" s="13">
        <v>44</v>
      </c>
      <c r="G50" s="17">
        <v>41.5</v>
      </c>
      <c r="H50" s="13">
        <v>44</v>
      </c>
    </row>
    <row r="51" spans="1:8" ht="18.75" x14ac:dyDescent="0.25">
      <c r="A51" s="19">
        <v>8.8000000000000007</v>
      </c>
      <c r="B51" s="13">
        <v>56</v>
      </c>
      <c r="C51" s="15" t="s">
        <v>76</v>
      </c>
      <c r="D51" s="13">
        <v>55</v>
      </c>
      <c r="E51" s="16">
        <v>365</v>
      </c>
      <c r="F51" s="13">
        <v>45</v>
      </c>
      <c r="G51" s="17">
        <v>42</v>
      </c>
      <c r="H51" s="13">
        <v>45</v>
      </c>
    </row>
    <row r="52" spans="1:8" ht="18.75" x14ac:dyDescent="0.25">
      <c r="A52" s="19"/>
      <c r="B52" s="13">
        <v>55</v>
      </c>
      <c r="C52" s="15" t="s">
        <v>77</v>
      </c>
      <c r="D52" s="13">
        <v>54</v>
      </c>
      <c r="E52" s="16">
        <v>365</v>
      </c>
      <c r="F52" s="13">
        <v>46</v>
      </c>
      <c r="G52" s="17">
        <v>42.5</v>
      </c>
      <c r="H52" s="13">
        <v>46</v>
      </c>
    </row>
    <row r="53" spans="1:8" ht="18.75" x14ac:dyDescent="0.25">
      <c r="A53" s="19">
        <v>8.9</v>
      </c>
      <c r="B53" s="13">
        <v>54</v>
      </c>
      <c r="C53" s="15" t="s">
        <v>78</v>
      </c>
      <c r="D53" s="13">
        <v>53</v>
      </c>
      <c r="E53" s="16">
        <v>368</v>
      </c>
      <c r="F53" s="13">
        <v>47</v>
      </c>
      <c r="G53" s="17">
        <v>43</v>
      </c>
      <c r="H53" s="13">
        <v>47</v>
      </c>
    </row>
    <row r="54" spans="1:8" ht="18.75" x14ac:dyDescent="0.25">
      <c r="A54" s="19"/>
      <c r="B54" s="13">
        <v>53</v>
      </c>
      <c r="C54" s="15" t="s">
        <v>79</v>
      </c>
      <c r="D54" s="13">
        <v>52</v>
      </c>
      <c r="E54" s="16">
        <v>371</v>
      </c>
      <c r="F54" s="13">
        <v>48</v>
      </c>
      <c r="G54" s="17">
        <v>43.5</v>
      </c>
      <c r="H54" s="13">
        <v>48</v>
      </c>
    </row>
    <row r="55" spans="1:8" ht="18.75" x14ac:dyDescent="0.25">
      <c r="A55" s="19">
        <v>9</v>
      </c>
      <c r="B55" s="13">
        <v>52</v>
      </c>
      <c r="C55" s="15" t="s">
        <v>80</v>
      </c>
      <c r="D55" s="13">
        <v>51</v>
      </c>
      <c r="E55" s="16">
        <v>374</v>
      </c>
      <c r="F55" s="13">
        <v>49</v>
      </c>
      <c r="G55" s="17">
        <v>44</v>
      </c>
      <c r="H55" s="13">
        <v>49</v>
      </c>
    </row>
    <row r="56" spans="1:8" ht="18.75" x14ac:dyDescent="0.25">
      <c r="A56" s="19"/>
      <c r="B56" s="13">
        <v>51</v>
      </c>
      <c r="C56" s="15" t="s">
        <v>81</v>
      </c>
      <c r="D56" s="13">
        <v>50</v>
      </c>
      <c r="E56" s="16">
        <v>378</v>
      </c>
      <c r="F56" s="13">
        <v>50</v>
      </c>
      <c r="G56" s="17">
        <v>44.5</v>
      </c>
      <c r="H56" s="13">
        <v>50</v>
      </c>
    </row>
    <row r="57" spans="1:8" ht="18.75" x14ac:dyDescent="0.25">
      <c r="A57" s="19">
        <v>9.1</v>
      </c>
      <c r="B57" s="13">
        <v>50</v>
      </c>
      <c r="C57" s="15" t="s">
        <v>82</v>
      </c>
      <c r="D57" s="13">
        <v>49</v>
      </c>
      <c r="E57" s="16">
        <v>382</v>
      </c>
      <c r="F57" s="13">
        <v>51</v>
      </c>
      <c r="G57" s="17">
        <v>45.5</v>
      </c>
      <c r="H57" s="13">
        <v>51</v>
      </c>
    </row>
    <row r="58" spans="1:8" ht="18.75" x14ac:dyDescent="0.25">
      <c r="A58" s="19"/>
      <c r="B58" s="13">
        <v>49</v>
      </c>
      <c r="C58" s="15" t="s">
        <v>83</v>
      </c>
      <c r="D58" s="13">
        <v>48</v>
      </c>
      <c r="E58" s="16">
        <v>386</v>
      </c>
      <c r="F58" s="13">
        <v>52</v>
      </c>
      <c r="G58" s="17">
        <v>46</v>
      </c>
      <c r="H58" s="13">
        <v>52</v>
      </c>
    </row>
    <row r="59" spans="1:8" ht="18.75" x14ac:dyDescent="0.25">
      <c r="A59" s="19">
        <v>9.1</v>
      </c>
      <c r="B59" s="13">
        <v>48</v>
      </c>
      <c r="C59" s="15" t="s">
        <v>84</v>
      </c>
      <c r="D59" s="13">
        <v>47</v>
      </c>
      <c r="E59" s="16">
        <v>390</v>
      </c>
      <c r="F59" s="13">
        <v>53</v>
      </c>
      <c r="G59" s="17">
        <v>46.5</v>
      </c>
      <c r="H59" s="13">
        <v>53</v>
      </c>
    </row>
    <row r="60" spans="1:8" ht="18.75" x14ac:dyDescent="0.25">
      <c r="A60" s="19"/>
      <c r="B60" s="13">
        <v>47</v>
      </c>
      <c r="C60" s="15" t="s">
        <v>85</v>
      </c>
      <c r="D60" s="13">
        <v>46</v>
      </c>
      <c r="E60" s="16">
        <v>394</v>
      </c>
      <c r="F60" s="13">
        <v>54</v>
      </c>
      <c r="G60" s="17">
        <v>47</v>
      </c>
      <c r="H60" s="13">
        <v>54</v>
      </c>
    </row>
    <row r="61" spans="1:8" ht="18.75" x14ac:dyDescent="0.25">
      <c r="A61" s="19">
        <v>9.3000000000000007</v>
      </c>
      <c r="B61" s="13">
        <v>46</v>
      </c>
      <c r="C61" s="15" t="s">
        <v>86</v>
      </c>
      <c r="D61" s="13">
        <v>45</v>
      </c>
      <c r="E61" s="16">
        <v>398</v>
      </c>
      <c r="F61" s="13">
        <v>55</v>
      </c>
      <c r="G61" s="17">
        <v>47.5</v>
      </c>
      <c r="H61" s="13">
        <v>55</v>
      </c>
    </row>
    <row r="62" spans="1:8" ht="18.75" x14ac:dyDescent="0.25">
      <c r="A62" s="19"/>
      <c r="B62" s="13">
        <v>45</v>
      </c>
      <c r="C62" s="15" t="s">
        <v>87</v>
      </c>
      <c r="D62" s="13">
        <v>44</v>
      </c>
      <c r="E62" s="16">
        <v>402</v>
      </c>
      <c r="F62" s="13">
        <v>56</v>
      </c>
      <c r="G62" s="17">
        <v>48</v>
      </c>
      <c r="H62" s="13">
        <v>56</v>
      </c>
    </row>
    <row r="63" spans="1:8" ht="18.75" x14ac:dyDescent="0.25">
      <c r="A63" s="19">
        <v>9.4</v>
      </c>
      <c r="B63" s="13">
        <v>44</v>
      </c>
      <c r="C63" s="15" t="s">
        <v>88</v>
      </c>
      <c r="D63" s="13">
        <v>43</v>
      </c>
      <c r="E63" s="16">
        <v>406</v>
      </c>
      <c r="F63" s="13">
        <v>57</v>
      </c>
      <c r="G63" s="17">
        <v>48.5</v>
      </c>
      <c r="H63" s="13">
        <v>57</v>
      </c>
    </row>
    <row r="64" spans="1:8" ht="18.75" x14ac:dyDescent="0.25">
      <c r="A64" s="19"/>
      <c r="B64" s="13">
        <v>43</v>
      </c>
      <c r="C64" s="15" t="s">
        <v>89</v>
      </c>
      <c r="D64" s="13">
        <v>42</v>
      </c>
      <c r="E64" s="16">
        <v>410</v>
      </c>
      <c r="F64" s="13">
        <v>58</v>
      </c>
      <c r="G64" s="17">
        <v>49</v>
      </c>
      <c r="H64" s="13">
        <v>58</v>
      </c>
    </row>
    <row r="65" spans="1:8" ht="18.75" x14ac:dyDescent="0.25">
      <c r="A65" s="19">
        <v>9.5</v>
      </c>
      <c r="B65" s="13">
        <v>42</v>
      </c>
      <c r="C65" s="15" t="s">
        <v>90</v>
      </c>
      <c r="D65" s="13">
        <v>41</v>
      </c>
      <c r="E65" s="16">
        <v>414</v>
      </c>
      <c r="F65" s="13">
        <v>59</v>
      </c>
      <c r="G65" s="17">
        <v>49.5</v>
      </c>
      <c r="H65" s="13">
        <v>59</v>
      </c>
    </row>
    <row r="66" spans="1:8" ht="18.75" x14ac:dyDescent="0.25">
      <c r="A66" s="19"/>
      <c r="B66" s="13">
        <v>41</v>
      </c>
      <c r="C66" s="15" t="s">
        <v>91</v>
      </c>
      <c r="D66" s="13">
        <v>40</v>
      </c>
      <c r="E66" s="16">
        <v>418</v>
      </c>
      <c r="F66" s="13">
        <v>60</v>
      </c>
      <c r="G66" s="17">
        <v>50</v>
      </c>
      <c r="H66" s="13">
        <v>60</v>
      </c>
    </row>
    <row r="67" spans="1:8" ht="18.75" x14ac:dyDescent="0.25">
      <c r="A67" s="19">
        <v>9.6</v>
      </c>
      <c r="B67" s="13">
        <v>40</v>
      </c>
      <c r="C67" s="15" t="s">
        <v>92</v>
      </c>
      <c r="D67" s="13">
        <v>39</v>
      </c>
      <c r="E67" s="16">
        <v>422</v>
      </c>
      <c r="F67" s="13">
        <v>61</v>
      </c>
      <c r="G67" s="17">
        <v>50.5</v>
      </c>
      <c r="H67" s="13">
        <v>61</v>
      </c>
    </row>
    <row r="68" spans="1:8" ht="18.75" x14ac:dyDescent="0.25">
      <c r="A68" s="19">
        <v>9.6999999999999993</v>
      </c>
      <c r="B68" s="13">
        <v>39</v>
      </c>
      <c r="C68" s="15" t="s">
        <v>93</v>
      </c>
      <c r="D68" s="13">
        <v>38</v>
      </c>
      <c r="E68" s="16">
        <v>426</v>
      </c>
      <c r="F68" s="13">
        <v>62</v>
      </c>
      <c r="G68" s="17">
        <v>51</v>
      </c>
      <c r="H68" s="13">
        <v>62</v>
      </c>
    </row>
    <row r="69" spans="1:8" ht="18.75" x14ac:dyDescent="0.25">
      <c r="A69" s="19"/>
      <c r="B69" s="13">
        <v>38</v>
      </c>
      <c r="C69" s="15" t="s">
        <v>94</v>
      </c>
      <c r="D69" s="13">
        <v>37</v>
      </c>
      <c r="E69" s="16">
        <v>430</v>
      </c>
      <c r="F69" s="13">
        <v>63</v>
      </c>
      <c r="G69" s="17">
        <v>51.5</v>
      </c>
      <c r="H69" s="13">
        <v>63</v>
      </c>
    </row>
    <row r="70" spans="1:8" ht="18.75" x14ac:dyDescent="0.25">
      <c r="A70" s="19">
        <v>9.8000000000000007</v>
      </c>
      <c r="B70" s="13">
        <v>37</v>
      </c>
      <c r="C70" s="15" t="s">
        <v>95</v>
      </c>
      <c r="D70" s="13">
        <v>36</v>
      </c>
      <c r="E70" s="16">
        <v>434</v>
      </c>
      <c r="F70" s="13">
        <v>64</v>
      </c>
      <c r="G70" s="17">
        <v>52</v>
      </c>
      <c r="H70" s="13">
        <v>64</v>
      </c>
    </row>
    <row r="71" spans="1:8" ht="18.75" x14ac:dyDescent="0.25">
      <c r="A71" s="19">
        <v>9.9</v>
      </c>
      <c r="B71" s="13">
        <v>36</v>
      </c>
      <c r="C71" s="15" t="s">
        <v>96</v>
      </c>
      <c r="D71" s="13">
        <v>35</v>
      </c>
      <c r="E71" s="16">
        <v>438</v>
      </c>
      <c r="F71" s="13">
        <v>65</v>
      </c>
      <c r="G71" s="17">
        <v>52.5</v>
      </c>
      <c r="H71" s="13">
        <v>65</v>
      </c>
    </row>
    <row r="72" spans="1:8" ht="18.75" x14ac:dyDescent="0.25">
      <c r="A72" s="19"/>
      <c r="B72" s="13">
        <v>35</v>
      </c>
      <c r="C72" s="15" t="s">
        <v>97</v>
      </c>
      <c r="D72" s="13">
        <v>34</v>
      </c>
      <c r="E72" s="16">
        <v>442</v>
      </c>
      <c r="F72" s="13">
        <v>66</v>
      </c>
      <c r="G72" s="17">
        <v>53</v>
      </c>
      <c r="H72" s="13">
        <v>66</v>
      </c>
    </row>
    <row r="73" spans="1:8" ht="18.75" x14ac:dyDescent="0.25">
      <c r="A73" s="19">
        <v>10</v>
      </c>
      <c r="B73" s="13">
        <v>34</v>
      </c>
      <c r="C73" s="15" t="s">
        <v>98</v>
      </c>
      <c r="D73" s="13">
        <v>33</v>
      </c>
      <c r="E73" s="16">
        <v>446</v>
      </c>
      <c r="F73" s="13">
        <v>67</v>
      </c>
      <c r="G73" s="17">
        <v>53.5</v>
      </c>
      <c r="H73" s="13">
        <v>67</v>
      </c>
    </row>
    <row r="74" spans="1:8" ht="18.75" x14ac:dyDescent="0.25">
      <c r="A74" s="19">
        <v>10.1</v>
      </c>
      <c r="B74" s="13">
        <v>33</v>
      </c>
      <c r="C74" s="15" t="s">
        <v>99</v>
      </c>
      <c r="D74" s="13">
        <v>32</v>
      </c>
      <c r="E74" s="16">
        <v>450</v>
      </c>
      <c r="F74" s="13">
        <v>68</v>
      </c>
      <c r="G74" s="17">
        <v>54</v>
      </c>
      <c r="H74" s="13">
        <v>68</v>
      </c>
    </row>
    <row r="75" spans="1:8" ht="18.75" x14ac:dyDescent="0.25">
      <c r="A75" s="14"/>
      <c r="B75" s="13">
        <v>32</v>
      </c>
      <c r="C75" s="15" t="s">
        <v>100</v>
      </c>
      <c r="D75" s="13">
        <v>31</v>
      </c>
      <c r="E75" s="16">
        <v>454</v>
      </c>
      <c r="F75" s="13">
        <v>69</v>
      </c>
      <c r="G75" s="17">
        <v>54.5</v>
      </c>
      <c r="H75" s="13">
        <v>69</v>
      </c>
    </row>
    <row r="76" spans="1:8" ht="18.75" x14ac:dyDescent="0.25">
      <c r="A76" s="14">
        <v>10.199999999999999</v>
      </c>
      <c r="B76" s="13">
        <v>31</v>
      </c>
      <c r="C76" s="15" t="s">
        <v>101</v>
      </c>
      <c r="D76" s="13">
        <v>30</v>
      </c>
      <c r="E76" s="16">
        <v>458</v>
      </c>
      <c r="F76" s="13">
        <v>70</v>
      </c>
      <c r="G76" s="17">
        <v>55</v>
      </c>
      <c r="H76" s="13">
        <v>70</v>
      </c>
    </row>
    <row r="77" spans="1:8" ht="18.75" x14ac:dyDescent="0.25">
      <c r="A77" s="14">
        <v>10.3</v>
      </c>
      <c r="B77" s="13">
        <v>30</v>
      </c>
      <c r="C77" s="15" t="s">
        <v>102</v>
      </c>
      <c r="D77" s="13">
        <v>29</v>
      </c>
      <c r="E77" s="16">
        <v>462</v>
      </c>
      <c r="F77" s="13">
        <v>71</v>
      </c>
      <c r="G77" s="17">
        <v>55.5</v>
      </c>
      <c r="H77" s="13">
        <v>71</v>
      </c>
    </row>
    <row r="78" spans="1:8" ht="18.75" x14ac:dyDescent="0.25">
      <c r="A78" s="14"/>
      <c r="B78" s="13">
        <v>29</v>
      </c>
      <c r="C78" s="15" t="s">
        <v>103</v>
      </c>
      <c r="D78" s="13">
        <v>28</v>
      </c>
      <c r="E78" s="16">
        <v>466</v>
      </c>
      <c r="F78" s="13">
        <v>72</v>
      </c>
      <c r="G78" s="17">
        <v>56</v>
      </c>
      <c r="H78" s="13">
        <v>72</v>
      </c>
    </row>
    <row r="79" spans="1:8" ht="18.75" x14ac:dyDescent="0.25">
      <c r="A79" s="14">
        <v>10.4</v>
      </c>
      <c r="B79" s="13">
        <v>28</v>
      </c>
      <c r="C79" s="15" t="s">
        <v>104</v>
      </c>
      <c r="D79" s="13">
        <v>27</v>
      </c>
      <c r="E79" s="16">
        <v>470</v>
      </c>
      <c r="F79" s="13">
        <v>73</v>
      </c>
      <c r="G79" s="17">
        <v>56.5</v>
      </c>
      <c r="H79" s="13">
        <v>73</v>
      </c>
    </row>
    <row r="80" spans="1:8" ht="18.75" x14ac:dyDescent="0.25">
      <c r="A80" s="14">
        <v>10.5</v>
      </c>
      <c r="B80" s="13">
        <v>27</v>
      </c>
      <c r="C80" s="15" t="s">
        <v>105</v>
      </c>
      <c r="D80" s="13">
        <v>26</v>
      </c>
      <c r="E80" s="16">
        <v>474</v>
      </c>
      <c r="F80" s="13">
        <v>74</v>
      </c>
      <c r="G80" s="17">
        <v>57</v>
      </c>
      <c r="H80" s="13">
        <v>74</v>
      </c>
    </row>
    <row r="81" spans="1:8" ht="18.75" x14ac:dyDescent="0.25">
      <c r="A81" s="14"/>
      <c r="B81" s="13">
        <v>26</v>
      </c>
      <c r="C81" s="15" t="s">
        <v>106</v>
      </c>
      <c r="D81" s="13">
        <v>25</v>
      </c>
      <c r="E81" s="16">
        <v>478</v>
      </c>
      <c r="F81" s="13">
        <v>75</v>
      </c>
      <c r="G81" s="17">
        <v>57.5</v>
      </c>
      <c r="H81" s="13">
        <v>75</v>
      </c>
    </row>
    <row r="82" spans="1:8" ht="18.75" x14ac:dyDescent="0.25">
      <c r="A82" s="14">
        <v>10.6</v>
      </c>
      <c r="B82" s="13">
        <v>25</v>
      </c>
      <c r="C82" s="15" t="s">
        <v>107</v>
      </c>
      <c r="D82" s="13">
        <v>24</v>
      </c>
      <c r="E82" s="16">
        <v>482</v>
      </c>
      <c r="F82" s="13">
        <v>76</v>
      </c>
      <c r="G82" s="17">
        <v>58</v>
      </c>
      <c r="H82" s="13">
        <v>76</v>
      </c>
    </row>
    <row r="83" spans="1:8" ht="18.75" x14ac:dyDescent="0.25">
      <c r="A83" s="14">
        <v>10.7</v>
      </c>
      <c r="B83" s="13">
        <v>24</v>
      </c>
      <c r="C83" s="15" t="s">
        <v>108</v>
      </c>
      <c r="D83" s="13">
        <v>23</v>
      </c>
      <c r="E83" s="16">
        <v>486</v>
      </c>
      <c r="F83" s="13">
        <v>77</v>
      </c>
      <c r="G83" s="17">
        <v>58.5</v>
      </c>
      <c r="H83" s="13">
        <v>77</v>
      </c>
    </row>
    <row r="84" spans="1:8" ht="18.75" x14ac:dyDescent="0.25">
      <c r="A84" s="14"/>
      <c r="B84" s="13">
        <v>23</v>
      </c>
      <c r="C84" s="15" t="s">
        <v>109</v>
      </c>
      <c r="D84" s="13">
        <v>22</v>
      </c>
      <c r="E84" s="16">
        <v>490</v>
      </c>
      <c r="F84" s="13">
        <v>78</v>
      </c>
      <c r="G84" s="17">
        <v>59</v>
      </c>
      <c r="H84" s="13">
        <v>78</v>
      </c>
    </row>
    <row r="85" spans="1:8" ht="18.75" x14ac:dyDescent="0.25">
      <c r="A85" s="14">
        <v>10.8</v>
      </c>
      <c r="B85" s="13">
        <v>22</v>
      </c>
      <c r="C85" s="15" t="s">
        <v>110</v>
      </c>
      <c r="D85" s="13">
        <v>21</v>
      </c>
      <c r="E85" s="16">
        <v>494</v>
      </c>
      <c r="F85" s="13">
        <v>79</v>
      </c>
      <c r="G85" s="17">
        <v>59.5</v>
      </c>
      <c r="H85" s="13">
        <v>79</v>
      </c>
    </row>
    <row r="86" spans="1:8" ht="18.75" x14ac:dyDescent="0.25">
      <c r="A86" s="14">
        <v>10.9</v>
      </c>
      <c r="B86" s="13">
        <v>21</v>
      </c>
      <c r="C86" s="15" t="s">
        <v>111</v>
      </c>
      <c r="D86" s="13">
        <v>20</v>
      </c>
      <c r="E86" s="16">
        <v>498</v>
      </c>
      <c r="F86" s="13">
        <v>80</v>
      </c>
      <c r="G86" s="17">
        <v>60</v>
      </c>
      <c r="H86" s="13">
        <v>80</v>
      </c>
    </row>
    <row r="87" spans="1:8" ht="18.75" x14ac:dyDescent="0.25">
      <c r="A87" s="14"/>
      <c r="B87" s="13">
        <v>20</v>
      </c>
      <c r="C87" s="15" t="s">
        <v>112</v>
      </c>
      <c r="D87" s="13">
        <v>19</v>
      </c>
      <c r="E87" s="16">
        <v>502</v>
      </c>
      <c r="F87" s="13">
        <v>81</v>
      </c>
      <c r="G87" s="17">
        <v>60.5</v>
      </c>
      <c r="H87" s="13">
        <v>81</v>
      </c>
    </row>
    <row r="88" spans="1:8" ht="18.75" x14ac:dyDescent="0.25">
      <c r="A88" s="14">
        <v>11</v>
      </c>
      <c r="B88" s="13">
        <v>19</v>
      </c>
      <c r="C88" s="15" t="s">
        <v>113</v>
      </c>
      <c r="D88" s="13">
        <v>18</v>
      </c>
      <c r="E88" s="16">
        <v>506</v>
      </c>
      <c r="F88" s="13">
        <v>82</v>
      </c>
      <c r="G88" s="17">
        <v>61</v>
      </c>
      <c r="H88" s="13">
        <v>82</v>
      </c>
    </row>
    <row r="89" spans="1:8" ht="18.75" x14ac:dyDescent="0.25">
      <c r="A89" s="14">
        <v>11.1</v>
      </c>
      <c r="B89" s="13">
        <v>18</v>
      </c>
      <c r="C89" s="15" t="s">
        <v>114</v>
      </c>
      <c r="D89" s="13">
        <v>17</v>
      </c>
      <c r="E89" s="16">
        <v>510</v>
      </c>
      <c r="F89" s="13">
        <v>83</v>
      </c>
      <c r="G89" s="17">
        <v>61.5</v>
      </c>
      <c r="H89" s="13">
        <v>83</v>
      </c>
    </row>
    <row r="90" spans="1:8" ht="18.75" x14ac:dyDescent="0.25">
      <c r="A90" s="14"/>
      <c r="B90" s="13">
        <v>17</v>
      </c>
      <c r="C90" s="15" t="s">
        <v>115</v>
      </c>
      <c r="D90" s="13">
        <v>16</v>
      </c>
      <c r="E90" s="16">
        <v>514</v>
      </c>
      <c r="F90" s="13">
        <v>84</v>
      </c>
      <c r="G90" s="17">
        <v>62</v>
      </c>
      <c r="H90" s="13">
        <v>84</v>
      </c>
    </row>
    <row r="91" spans="1:8" ht="18.75" x14ac:dyDescent="0.25">
      <c r="A91" s="14">
        <v>11.2</v>
      </c>
      <c r="B91" s="13">
        <v>16</v>
      </c>
      <c r="C91" s="15" t="s">
        <v>116</v>
      </c>
      <c r="D91" s="13">
        <v>15</v>
      </c>
      <c r="E91" s="16">
        <v>517</v>
      </c>
      <c r="F91" s="13">
        <v>85</v>
      </c>
      <c r="G91" s="17">
        <v>62.5</v>
      </c>
      <c r="H91" s="13">
        <v>85</v>
      </c>
    </row>
    <row r="92" spans="1:8" ht="18.75" x14ac:dyDescent="0.25">
      <c r="A92" s="14">
        <v>11.3</v>
      </c>
      <c r="B92" s="13">
        <v>15</v>
      </c>
      <c r="C92" s="15" t="s">
        <v>117</v>
      </c>
      <c r="D92" s="13">
        <v>14</v>
      </c>
      <c r="E92" s="16">
        <v>521</v>
      </c>
      <c r="F92" s="13">
        <v>86</v>
      </c>
      <c r="G92" s="17">
        <v>63</v>
      </c>
      <c r="H92" s="13">
        <v>86</v>
      </c>
    </row>
    <row r="93" spans="1:8" ht="18.75" x14ac:dyDescent="0.25">
      <c r="A93" s="14">
        <v>11.4</v>
      </c>
      <c r="B93" s="13">
        <v>14</v>
      </c>
      <c r="C93" s="15" t="s">
        <v>118</v>
      </c>
      <c r="D93" s="13">
        <v>13</v>
      </c>
      <c r="E93" s="16">
        <v>524</v>
      </c>
      <c r="F93" s="13">
        <v>87</v>
      </c>
      <c r="G93" s="17">
        <v>63.5</v>
      </c>
      <c r="H93" s="13">
        <v>87</v>
      </c>
    </row>
    <row r="94" spans="1:8" ht="18.75" x14ac:dyDescent="0.25">
      <c r="A94" s="14">
        <v>11.5</v>
      </c>
      <c r="B94" s="13">
        <v>13</v>
      </c>
      <c r="C94" s="15" t="s">
        <v>119</v>
      </c>
      <c r="D94" s="13">
        <v>12</v>
      </c>
      <c r="E94" s="16">
        <v>527</v>
      </c>
      <c r="F94" s="13">
        <v>88</v>
      </c>
      <c r="G94" s="17">
        <v>64</v>
      </c>
      <c r="H94" s="13">
        <v>88</v>
      </c>
    </row>
    <row r="95" spans="1:8" ht="18.75" x14ac:dyDescent="0.25">
      <c r="A95" s="14">
        <v>11.6</v>
      </c>
      <c r="B95" s="13">
        <v>12</v>
      </c>
      <c r="C95" s="15" t="s">
        <v>120</v>
      </c>
      <c r="D95" s="13">
        <v>11</v>
      </c>
      <c r="E95" s="16">
        <v>530</v>
      </c>
      <c r="F95" s="13">
        <v>89</v>
      </c>
      <c r="G95" s="17">
        <v>64.5</v>
      </c>
      <c r="H95" s="13">
        <v>89</v>
      </c>
    </row>
    <row r="96" spans="1:8" ht="18.75" x14ac:dyDescent="0.25">
      <c r="A96" s="14">
        <v>11.7</v>
      </c>
      <c r="B96" s="13">
        <v>11</v>
      </c>
      <c r="C96" s="15" t="s">
        <v>121</v>
      </c>
      <c r="D96" s="13">
        <v>10</v>
      </c>
      <c r="E96" s="16">
        <v>533</v>
      </c>
      <c r="F96" s="13">
        <v>90</v>
      </c>
      <c r="G96" s="17">
        <v>65</v>
      </c>
      <c r="H96" s="13">
        <v>90</v>
      </c>
    </row>
    <row r="97" spans="1:8" ht="18.75" x14ac:dyDescent="0.25">
      <c r="A97" s="14">
        <v>11.8</v>
      </c>
      <c r="B97" s="13">
        <v>10</v>
      </c>
      <c r="C97" s="15" t="s">
        <v>122</v>
      </c>
      <c r="D97" s="13">
        <v>9</v>
      </c>
      <c r="E97" s="16">
        <v>536</v>
      </c>
      <c r="F97" s="13">
        <v>91</v>
      </c>
      <c r="G97" s="17">
        <v>65.5</v>
      </c>
      <c r="H97" s="13">
        <v>91</v>
      </c>
    </row>
    <row r="98" spans="1:8" ht="18.75" x14ac:dyDescent="0.25">
      <c r="A98" s="14">
        <v>11.9</v>
      </c>
      <c r="B98" s="13">
        <v>9</v>
      </c>
      <c r="C98" s="15" t="s">
        <v>123</v>
      </c>
      <c r="D98" s="13">
        <v>8</v>
      </c>
      <c r="E98" s="16">
        <v>539</v>
      </c>
      <c r="F98" s="13">
        <v>92</v>
      </c>
      <c r="G98" s="17">
        <v>66</v>
      </c>
      <c r="H98" s="13">
        <v>92</v>
      </c>
    </row>
    <row r="99" spans="1:8" ht="18.75" x14ac:dyDescent="0.25">
      <c r="A99" s="14">
        <v>12</v>
      </c>
      <c r="B99" s="13">
        <v>8</v>
      </c>
      <c r="C99" s="15" t="s">
        <v>124</v>
      </c>
      <c r="D99" s="13">
        <v>7</v>
      </c>
      <c r="E99" s="16">
        <v>541</v>
      </c>
      <c r="F99" s="18">
        <v>93</v>
      </c>
      <c r="G99" s="17">
        <v>66.5</v>
      </c>
      <c r="H99" s="18">
        <v>93</v>
      </c>
    </row>
    <row r="100" spans="1:8" ht="18.75" x14ac:dyDescent="0.25">
      <c r="A100" s="14">
        <v>12.1</v>
      </c>
      <c r="B100" s="13">
        <v>7</v>
      </c>
      <c r="C100" s="15" t="s">
        <v>125</v>
      </c>
      <c r="D100" s="13">
        <v>6</v>
      </c>
      <c r="E100" s="16">
        <v>544</v>
      </c>
      <c r="F100" s="13">
        <v>94</v>
      </c>
      <c r="G100" s="17">
        <v>67</v>
      </c>
      <c r="H100" s="13">
        <v>94</v>
      </c>
    </row>
    <row r="101" spans="1:8" ht="18.75" x14ac:dyDescent="0.25">
      <c r="A101" s="14">
        <v>12.2</v>
      </c>
      <c r="B101" s="13">
        <v>6</v>
      </c>
      <c r="C101" s="15" t="s">
        <v>126</v>
      </c>
      <c r="D101" s="13">
        <v>5</v>
      </c>
      <c r="E101" s="16">
        <v>547</v>
      </c>
      <c r="F101" s="13">
        <v>95</v>
      </c>
      <c r="G101" s="17">
        <v>67.5</v>
      </c>
      <c r="H101" s="13">
        <v>95</v>
      </c>
    </row>
    <row r="102" spans="1:8" ht="18.75" x14ac:dyDescent="0.25">
      <c r="A102" s="14">
        <v>12.3</v>
      </c>
      <c r="B102" s="13">
        <v>5</v>
      </c>
      <c r="C102" s="15" t="s">
        <v>127</v>
      </c>
      <c r="D102" s="13">
        <v>4</v>
      </c>
      <c r="E102" s="16">
        <v>550</v>
      </c>
      <c r="F102" s="13">
        <v>96</v>
      </c>
      <c r="G102" s="17">
        <v>68</v>
      </c>
      <c r="H102" s="13">
        <v>96</v>
      </c>
    </row>
    <row r="103" spans="1:8" ht="18.75" x14ac:dyDescent="0.25">
      <c r="A103" s="14">
        <v>12.4</v>
      </c>
      <c r="B103" s="13">
        <v>4</v>
      </c>
      <c r="C103" s="15" t="s">
        <v>128</v>
      </c>
      <c r="D103" s="13">
        <v>3</v>
      </c>
      <c r="E103" s="16">
        <v>552</v>
      </c>
      <c r="F103" s="13">
        <v>97</v>
      </c>
      <c r="G103" s="17">
        <v>68.5</v>
      </c>
      <c r="H103" s="13">
        <v>97</v>
      </c>
    </row>
    <row r="104" spans="1:8" ht="18.75" x14ac:dyDescent="0.25">
      <c r="A104" s="14">
        <v>12.5</v>
      </c>
      <c r="B104" s="13">
        <v>3</v>
      </c>
      <c r="C104" s="15" t="s">
        <v>129</v>
      </c>
      <c r="D104" s="13">
        <v>2</v>
      </c>
      <c r="E104" s="16">
        <v>555</v>
      </c>
      <c r="F104" s="13">
        <v>98</v>
      </c>
      <c r="G104" s="17">
        <v>69</v>
      </c>
      <c r="H104" s="13">
        <v>98</v>
      </c>
    </row>
    <row r="105" spans="1:8" ht="18.75" x14ac:dyDescent="0.25">
      <c r="A105" s="14">
        <v>12.6</v>
      </c>
      <c r="B105" s="13">
        <v>2</v>
      </c>
      <c r="C105" s="21" t="s">
        <v>130</v>
      </c>
      <c r="D105" s="13">
        <v>1</v>
      </c>
      <c r="E105" s="16">
        <v>558</v>
      </c>
      <c r="F105" s="18">
        <v>99</v>
      </c>
      <c r="G105" s="17">
        <v>69.5</v>
      </c>
      <c r="H105" s="18">
        <v>99</v>
      </c>
    </row>
    <row r="106" spans="1:8" ht="18.75" x14ac:dyDescent="0.25">
      <c r="A106" s="14">
        <v>12.7</v>
      </c>
      <c r="B106" s="13">
        <v>1</v>
      </c>
      <c r="C106" s="21" t="s">
        <v>22</v>
      </c>
      <c r="D106" s="13">
        <v>1</v>
      </c>
      <c r="E106" s="16">
        <v>560</v>
      </c>
      <c r="F106" s="13">
        <v>100</v>
      </c>
      <c r="G106" s="17">
        <v>70</v>
      </c>
      <c r="H106" s="13">
        <v>100</v>
      </c>
    </row>
    <row r="107" spans="1:8" ht="18.75" x14ac:dyDescent="0.25">
      <c r="A107" s="15" t="s">
        <v>29</v>
      </c>
      <c r="B107" s="13">
        <v>0</v>
      </c>
      <c r="C107" s="21" t="s">
        <v>31</v>
      </c>
      <c r="D107" s="13">
        <v>0</v>
      </c>
      <c r="E107" s="15" t="s">
        <v>131</v>
      </c>
      <c r="F107" s="31">
        <v>100</v>
      </c>
      <c r="G107" s="15" t="s">
        <v>132</v>
      </c>
      <c r="H107" s="31">
        <v>100</v>
      </c>
    </row>
    <row r="108" spans="1:8" ht="18.75" x14ac:dyDescent="0.25">
      <c r="A108" s="12">
        <v>0</v>
      </c>
      <c r="B108" s="13">
        <v>0</v>
      </c>
      <c r="C108" s="15">
        <v>0</v>
      </c>
      <c r="D108" s="31">
        <v>0</v>
      </c>
      <c r="E108" s="15"/>
      <c r="F108" s="31"/>
      <c r="G108" s="15"/>
      <c r="H108" s="31">
        <v>0</v>
      </c>
    </row>
    <row r="109" spans="1:8" ht="18.75" x14ac:dyDescent="0.25">
      <c r="A109" s="12">
        <v>0</v>
      </c>
      <c r="B109" s="13">
        <v>0</v>
      </c>
      <c r="C109" s="15"/>
      <c r="D109" s="31">
        <v>0</v>
      </c>
      <c r="E109" s="15"/>
      <c r="F109" s="31">
        <v>0</v>
      </c>
      <c r="G109" s="15"/>
      <c r="H109" s="31">
        <v>0</v>
      </c>
    </row>
  </sheetData>
  <sheetProtection algorithmName="SHA-512" hashValue="kCOrPLFhUdDtNzM5IVXH992rwl8qi8h0G/2/kYZ3+ZAFBkkonwfABAumTBxnr5pAqIHXITdQvSDO7Sm4EzqZkw==" saltValue="tklsrvw9Ps5OoL+LRgVu2A==" spinCount="100000" sheet="1" objects="1" scenarios="1"/>
  <sortState ref="G5:G106">
    <sortCondition ref="G5:G106"/>
  </sortState>
  <mergeCells count="2">
    <mergeCell ref="A1:H1"/>
    <mergeCell ref="A3:H3"/>
  </mergeCells>
  <pageMargins left="0.83333333333333337" right="0.5729166666666666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view="pageLayout" topLeftCell="A38" zoomScaleNormal="100" workbookViewId="0">
      <selection activeCell="H12" sqref="H12"/>
    </sheetView>
  </sheetViews>
  <sheetFormatPr defaultRowHeight="15.75" x14ac:dyDescent="0.25"/>
  <cols>
    <col min="1" max="1" width="11.5" customWidth="1"/>
    <col min="3" max="3" width="10.75" customWidth="1"/>
    <col min="5" max="5" width="9.875" customWidth="1"/>
    <col min="7" max="7" width="10.125" customWidth="1"/>
  </cols>
  <sheetData>
    <row r="1" spans="1:8" x14ac:dyDescent="0.25">
      <c r="A1" s="40"/>
      <c r="B1" s="40"/>
      <c r="C1" s="40"/>
      <c r="D1" s="40"/>
      <c r="E1" s="40"/>
      <c r="F1" s="40"/>
      <c r="G1" s="40"/>
    </row>
    <row r="2" spans="1:8" x14ac:dyDescent="0.25">
      <c r="A2" s="40"/>
      <c r="B2" s="40"/>
      <c r="C2" s="40"/>
      <c r="D2" s="40"/>
      <c r="E2" s="40"/>
      <c r="F2" s="40"/>
      <c r="G2" s="40"/>
    </row>
    <row r="4" spans="1:8" ht="18.75" x14ac:dyDescent="0.3">
      <c r="A4" s="43" t="s">
        <v>18</v>
      </c>
      <c r="B4" s="43"/>
      <c r="C4" s="43"/>
      <c r="D4" s="43"/>
      <c r="E4" s="43"/>
      <c r="F4" s="43"/>
      <c r="G4" s="43"/>
      <c r="H4" s="32"/>
    </row>
    <row r="5" spans="1:8" ht="75" x14ac:dyDescent="0.25">
      <c r="A5" s="12" t="s">
        <v>1</v>
      </c>
      <c r="B5" s="18" t="s">
        <v>28</v>
      </c>
      <c r="C5" s="12" t="s">
        <v>23</v>
      </c>
      <c r="D5" s="18" t="s">
        <v>28</v>
      </c>
      <c r="E5" s="12" t="s">
        <v>24</v>
      </c>
      <c r="F5" s="18" t="s">
        <v>28</v>
      </c>
      <c r="G5" s="12" t="s">
        <v>6</v>
      </c>
      <c r="H5" s="18" t="s">
        <v>28</v>
      </c>
    </row>
    <row r="6" spans="1:8" ht="18.75" x14ac:dyDescent="0.3">
      <c r="A6" s="22">
        <v>0</v>
      </c>
      <c r="B6" s="27">
        <v>0</v>
      </c>
      <c r="C6" s="22" t="s">
        <v>138</v>
      </c>
      <c r="D6" s="27">
        <v>100</v>
      </c>
      <c r="E6" s="25" t="s">
        <v>233</v>
      </c>
      <c r="F6" s="23">
        <v>100</v>
      </c>
      <c r="G6" s="26" t="s">
        <v>234</v>
      </c>
      <c r="H6" s="23">
        <v>100</v>
      </c>
    </row>
    <row r="7" spans="1:8" ht="18.75" x14ac:dyDescent="0.3">
      <c r="A7" s="22">
        <v>2</v>
      </c>
      <c r="B7" s="27">
        <v>100</v>
      </c>
      <c r="C7" s="25" t="s">
        <v>25</v>
      </c>
      <c r="D7" s="23">
        <v>100</v>
      </c>
      <c r="E7" s="25">
        <v>0</v>
      </c>
      <c r="F7" s="23">
        <v>0</v>
      </c>
      <c r="G7" s="24">
        <v>0</v>
      </c>
      <c r="H7" s="23">
        <v>0</v>
      </c>
    </row>
    <row r="8" spans="1:8" ht="18.75" x14ac:dyDescent="0.3">
      <c r="A8" s="24">
        <v>8.4</v>
      </c>
      <c r="B8" s="23">
        <v>100</v>
      </c>
      <c r="C8" s="25" t="s">
        <v>140</v>
      </c>
      <c r="D8" s="23">
        <v>99</v>
      </c>
      <c r="E8" s="25">
        <v>195</v>
      </c>
      <c r="F8" s="23">
        <v>1</v>
      </c>
      <c r="G8" s="26">
        <v>6.5</v>
      </c>
      <c r="H8" s="23">
        <v>1</v>
      </c>
    </row>
    <row r="9" spans="1:8" ht="18.75" x14ac:dyDescent="0.3">
      <c r="A9" s="24" t="s">
        <v>26</v>
      </c>
      <c r="B9" s="23">
        <v>99</v>
      </c>
      <c r="C9" s="25" t="s">
        <v>141</v>
      </c>
      <c r="D9" s="23">
        <v>98</v>
      </c>
      <c r="E9" s="25">
        <v>200</v>
      </c>
      <c r="F9" s="23">
        <v>2</v>
      </c>
      <c r="G9" s="26">
        <v>7</v>
      </c>
      <c r="H9" s="23">
        <v>2</v>
      </c>
    </row>
    <row r="10" spans="1:8" ht="18.75" x14ac:dyDescent="0.3">
      <c r="A10" s="24" t="s">
        <v>26</v>
      </c>
      <c r="B10" s="23">
        <v>98</v>
      </c>
      <c r="C10" s="25" t="s">
        <v>142</v>
      </c>
      <c r="D10" s="23">
        <v>97</v>
      </c>
      <c r="E10" s="25">
        <v>205</v>
      </c>
      <c r="F10" s="23">
        <v>3</v>
      </c>
      <c r="G10" s="26">
        <v>7.5</v>
      </c>
      <c r="H10" s="23">
        <v>3</v>
      </c>
    </row>
    <row r="11" spans="1:8" ht="18.75" x14ac:dyDescent="0.3">
      <c r="A11" s="24">
        <v>8.5</v>
      </c>
      <c r="B11" s="23">
        <v>97</v>
      </c>
      <c r="C11" s="25" t="s">
        <v>143</v>
      </c>
      <c r="D11" s="23">
        <v>96</v>
      </c>
      <c r="E11" s="25">
        <v>210</v>
      </c>
      <c r="F11" s="23">
        <v>4</v>
      </c>
      <c r="G11" s="26">
        <v>8</v>
      </c>
      <c r="H11" s="23">
        <v>4</v>
      </c>
    </row>
    <row r="12" spans="1:8" ht="18.75" x14ac:dyDescent="0.3">
      <c r="A12" s="24" t="s">
        <v>26</v>
      </c>
      <c r="B12" s="23">
        <v>96</v>
      </c>
      <c r="C12" s="25" t="s">
        <v>144</v>
      </c>
      <c r="D12" s="23">
        <v>95</v>
      </c>
      <c r="E12" s="25">
        <v>215</v>
      </c>
      <c r="F12" s="23">
        <v>5</v>
      </c>
      <c r="G12" s="26">
        <v>8.5</v>
      </c>
      <c r="H12" s="23">
        <v>5</v>
      </c>
    </row>
    <row r="13" spans="1:8" ht="18.75" x14ac:dyDescent="0.3">
      <c r="A13" s="24" t="s">
        <v>26</v>
      </c>
      <c r="B13" s="23">
        <v>95</v>
      </c>
      <c r="C13" s="25" t="s">
        <v>145</v>
      </c>
      <c r="D13" s="23">
        <v>94</v>
      </c>
      <c r="E13" s="25">
        <v>220</v>
      </c>
      <c r="F13" s="23">
        <v>6</v>
      </c>
      <c r="G13" s="26">
        <v>9</v>
      </c>
      <c r="H13" s="23">
        <v>6</v>
      </c>
    </row>
    <row r="14" spans="1:8" ht="18.75" x14ac:dyDescent="0.3">
      <c r="A14" s="24">
        <v>8.6</v>
      </c>
      <c r="B14" s="23">
        <v>94</v>
      </c>
      <c r="C14" s="25" t="s">
        <v>146</v>
      </c>
      <c r="D14" s="23">
        <v>93</v>
      </c>
      <c r="E14" s="24">
        <v>225</v>
      </c>
      <c r="F14" s="23">
        <v>7</v>
      </c>
      <c r="G14" s="26">
        <v>9.5</v>
      </c>
      <c r="H14" s="23">
        <v>7</v>
      </c>
    </row>
    <row r="15" spans="1:8" ht="18.75" x14ac:dyDescent="0.3">
      <c r="A15" s="24" t="s">
        <v>26</v>
      </c>
      <c r="B15" s="23">
        <v>93</v>
      </c>
      <c r="C15" s="25" t="s">
        <v>147</v>
      </c>
      <c r="D15" s="23">
        <v>92</v>
      </c>
      <c r="E15" s="24">
        <v>230</v>
      </c>
      <c r="F15" s="23">
        <v>8</v>
      </c>
      <c r="G15" s="26">
        <v>10</v>
      </c>
      <c r="H15" s="23">
        <v>8</v>
      </c>
    </row>
    <row r="16" spans="1:8" ht="18.75" x14ac:dyDescent="0.3">
      <c r="A16" s="24" t="s">
        <v>26</v>
      </c>
      <c r="B16" s="23">
        <v>92</v>
      </c>
      <c r="C16" s="25" t="s">
        <v>148</v>
      </c>
      <c r="D16" s="23">
        <v>91</v>
      </c>
      <c r="E16" s="24">
        <v>235</v>
      </c>
      <c r="F16" s="23">
        <v>9</v>
      </c>
      <c r="G16" s="26">
        <v>10.5</v>
      </c>
      <c r="H16" s="23">
        <v>9</v>
      </c>
    </row>
    <row r="17" spans="1:8" ht="18.75" x14ac:dyDescent="0.3">
      <c r="A17" s="24">
        <v>8.6999999999999993</v>
      </c>
      <c r="B17" s="23">
        <v>91</v>
      </c>
      <c r="C17" s="25" t="s">
        <v>149</v>
      </c>
      <c r="D17" s="23">
        <v>90</v>
      </c>
      <c r="E17" s="24">
        <v>240</v>
      </c>
      <c r="F17" s="23">
        <v>10</v>
      </c>
      <c r="G17" s="26">
        <v>11</v>
      </c>
      <c r="H17" s="23">
        <v>10</v>
      </c>
    </row>
    <row r="18" spans="1:8" ht="18.75" x14ac:dyDescent="0.3">
      <c r="A18" s="24" t="s">
        <v>26</v>
      </c>
      <c r="B18" s="23">
        <v>90</v>
      </c>
      <c r="C18" s="25" t="s">
        <v>150</v>
      </c>
      <c r="D18" s="23">
        <v>89</v>
      </c>
      <c r="E18" s="24">
        <v>245</v>
      </c>
      <c r="F18" s="23">
        <v>11</v>
      </c>
      <c r="G18" s="26">
        <v>11.5</v>
      </c>
      <c r="H18" s="23">
        <v>11</v>
      </c>
    </row>
    <row r="19" spans="1:8" ht="18.75" x14ac:dyDescent="0.3">
      <c r="A19" s="24" t="s">
        <v>26</v>
      </c>
      <c r="B19" s="23">
        <v>89</v>
      </c>
      <c r="C19" s="25" t="s">
        <v>151</v>
      </c>
      <c r="D19" s="23">
        <v>88</v>
      </c>
      <c r="E19" s="24">
        <v>250</v>
      </c>
      <c r="F19" s="23">
        <v>12</v>
      </c>
      <c r="G19" s="26">
        <v>12</v>
      </c>
      <c r="H19" s="23">
        <v>12</v>
      </c>
    </row>
    <row r="20" spans="1:8" ht="18.75" x14ac:dyDescent="0.3">
      <c r="A20" s="24">
        <v>8.8000000000000007</v>
      </c>
      <c r="B20" s="23">
        <v>88</v>
      </c>
      <c r="C20" s="25" t="s">
        <v>152</v>
      </c>
      <c r="D20" s="23">
        <v>87</v>
      </c>
      <c r="E20" s="24">
        <v>252</v>
      </c>
      <c r="F20" s="23">
        <v>13</v>
      </c>
      <c r="G20" s="26">
        <v>12.5</v>
      </c>
      <c r="H20" s="23">
        <v>13</v>
      </c>
    </row>
    <row r="21" spans="1:8" ht="18.75" x14ac:dyDescent="0.3">
      <c r="A21" s="24" t="s">
        <v>26</v>
      </c>
      <c r="B21" s="23">
        <v>87</v>
      </c>
      <c r="C21" s="25" t="s">
        <v>153</v>
      </c>
      <c r="D21" s="23">
        <v>86</v>
      </c>
      <c r="E21" s="24">
        <v>256</v>
      </c>
      <c r="F21" s="23">
        <v>14</v>
      </c>
      <c r="G21" s="26">
        <v>13</v>
      </c>
      <c r="H21" s="23">
        <v>14</v>
      </c>
    </row>
    <row r="22" spans="1:8" ht="18.75" x14ac:dyDescent="0.3">
      <c r="A22" s="24">
        <v>8.9</v>
      </c>
      <c r="B22" s="23">
        <v>86</v>
      </c>
      <c r="C22" s="25" t="s">
        <v>154</v>
      </c>
      <c r="D22" s="23">
        <v>85</v>
      </c>
      <c r="E22" s="24">
        <v>260</v>
      </c>
      <c r="F22" s="23">
        <v>15</v>
      </c>
      <c r="G22" s="26">
        <v>13.5</v>
      </c>
      <c r="H22" s="23">
        <v>15</v>
      </c>
    </row>
    <row r="23" spans="1:8" ht="18.75" x14ac:dyDescent="0.3">
      <c r="A23" s="24" t="s">
        <v>26</v>
      </c>
      <c r="B23" s="23">
        <v>85</v>
      </c>
      <c r="C23" s="25" t="s">
        <v>155</v>
      </c>
      <c r="D23" s="23">
        <v>84</v>
      </c>
      <c r="E23" s="24">
        <v>264</v>
      </c>
      <c r="F23" s="23">
        <v>16</v>
      </c>
      <c r="G23" s="26">
        <v>14</v>
      </c>
      <c r="H23" s="23">
        <v>16</v>
      </c>
    </row>
    <row r="24" spans="1:8" ht="18.75" x14ac:dyDescent="0.3">
      <c r="A24" s="24">
        <v>9</v>
      </c>
      <c r="B24" s="23">
        <v>84</v>
      </c>
      <c r="C24" s="25" t="s">
        <v>156</v>
      </c>
      <c r="D24" s="23">
        <v>83</v>
      </c>
      <c r="E24" s="24">
        <v>272</v>
      </c>
      <c r="F24" s="23">
        <v>17</v>
      </c>
      <c r="G24" s="26">
        <v>14.5</v>
      </c>
      <c r="H24" s="23">
        <v>17</v>
      </c>
    </row>
    <row r="25" spans="1:8" ht="18.75" x14ac:dyDescent="0.3">
      <c r="A25" s="24" t="s">
        <v>26</v>
      </c>
      <c r="B25" s="23">
        <v>83</v>
      </c>
      <c r="C25" s="25" t="s">
        <v>157</v>
      </c>
      <c r="D25" s="23">
        <v>82</v>
      </c>
      <c r="E25" s="24">
        <v>276</v>
      </c>
      <c r="F25" s="23">
        <v>18</v>
      </c>
      <c r="G25" s="26">
        <v>15</v>
      </c>
      <c r="H25" s="23">
        <v>18</v>
      </c>
    </row>
    <row r="26" spans="1:8" ht="18.75" x14ac:dyDescent="0.3">
      <c r="A26" s="24">
        <v>9.1</v>
      </c>
      <c r="B26" s="23">
        <v>82</v>
      </c>
      <c r="C26" s="25" t="s">
        <v>158</v>
      </c>
      <c r="D26" s="23">
        <v>81</v>
      </c>
      <c r="E26" s="24">
        <v>276</v>
      </c>
      <c r="F26" s="23">
        <v>19</v>
      </c>
      <c r="G26" s="26">
        <v>15.5</v>
      </c>
      <c r="H26" s="23">
        <v>19</v>
      </c>
    </row>
    <row r="27" spans="1:8" ht="18.75" x14ac:dyDescent="0.3">
      <c r="A27" s="24" t="s">
        <v>26</v>
      </c>
      <c r="B27" s="23">
        <v>81</v>
      </c>
      <c r="C27" s="25" t="s">
        <v>159</v>
      </c>
      <c r="D27" s="23">
        <v>80</v>
      </c>
      <c r="E27" s="24">
        <v>280</v>
      </c>
      <c r="F27" s="23">
        <v>20</v>
      </c>
      <c r="G27" s="26">
        <v>16</v>
      </c>
      <c r="H27" s="23">
        <v>20</v>
      </c>
    </row>
    <row r="28" spans="1:8" ht="18.75" x14ac:dyDescent="0.3">
      <c r="A28" s="24">
        <v>9.1999999999999993</v>
      </c>
      <c r="B28" s="23">
        <v>80</v>
      </c>
      <c r="C28" s="25" t="s">
        <v>160</v>
      </c>
      <c r="D28" s="23">
        <v>79</v>
      </c>
      <c r="E28" s="24">
        <v>284</v>
      </c>
      <c r="F28" s="23">
        <v>21</v>
      </c>
      <c r="G28" s="26">
        <v>16.5</v>
      </c>
      <c r="H28" s="23">
        <v>21</v>
      </c>
    </row>
    <row r="29" spans="1:8" ht="18.75" x14ac:dyDescent="0.3">
      <c r="A29" s="24" t="s">
        <v>26</v>
      </c>
      <c r="B29" s="23">
        <v>79</v>
      </c>
      <c r="C29" s="25" t="s">
        <v>161</v>
      </c>
      <c r="D29" s="23">
        <v>78</v>
      </c>
      <c r="E29" s="24">
        <v>288</v>
      </c>
      <c r="F29" s="23">
        <v>22</v>
      </c>
      <c r="G29" s="26">
        <v>17</v>
      </c>
      <c r="H29" s="23">
        <v>22</v>
      </c>
    </row>
    <row r="30" spans="1:8" ht="18.75" x14ac:dyDescent="0.3">
      <c r="A30" s="24">
        <v>9.3000000000000007</v>
      </c>
      <c r="B30" s="23">
        <v>78</v>
      </c>
      <c r="C30" s="25" t="s">
        <v>162</v>
      </c>
      <c r="D30" s="23">
        <v>77</v>
      </c>
      <c r="E30" s="24">
        <v>292</v>
      </c>
      <c r="F30" s="23">
        <v>23</v>
      </c>
      <c r="G30" s="26">
        <v>17.5</v>
      </c>
      <c r="H30" s="23">
        <v>23</v>
      </c>
    </row>
    <row r="31" spans="1:8" ht="18.75" x14ac:dyDescent="0.3">
      <c r="A31" s="24" t="s">
        <v>26</v>
      </c>
      <c r="B31" s="23">
        <v>77</v>
      </c>
      <c r="C31" s="25" t="s">
        <v>163</v>
      </c>
      <c r="D31" s="23">
        <v>76</v>
      </c>
      <c r="E31" s="24">
        <v>296</v>
      </c>
      <c r="F31" s="23">
        <v>24</v>
      </c>
      <c r="G31" s="26">
        <v>18</v>
      </c>
      <c r="H31" s="23">
        <v>24</v>
      </c>
    </row>
    <row r="32" spans="1:8" ht="18.75" x14ac:dyDescent="0.3">
      <c r="A32" s="24">
        <v>9.4</v>
      </c>
      <c r="B32" s="23">
        <v>76</v>
      </c>
      <c r="C32" s="25" t="s">
        <v>164</v>
      </c>
      <c r="D32" s="23">
        <v>75</v>
      </c>
      <c r="E32" s="24">
        <v>300</v>
      </c>
      <c r="F32" s="23">
        <v>25</v>
      </c>
      <c r="G32" s="26">
        <v>18.5</v>
      </c>
      <c r="H32" s="23">
        <v>25</v>
      </c>
    </row>
    <row r="33" spans="1:8" ht="18.75" x14ac:dyDescent="0.3">
      <c r="A33" s="24" t="s">
        <v>26</v>
      </c>
      <c r="B33" s="23">
        <v>75</v>
      </c>
      <c r="C33" s="25" t="s">
        <v>165</v>
      </c>
      <c r="D33" s="23">
        <v>74</v>
      </c>
      <c r="E33" s="24">
        <v>304</v>
      </c>
      <c r="F33" s="23">
        <v>26</v>
      </c>
      <c r="G33" s="26">
        <v>19</v>
      </c>
      <c r="H33" s="23">
        <v>26</v>
      </c>
    </row>
    <row r="34" spans="1:8" ht="18.75" x14ac:dyDescent="0.3">
      <c r="A34" s="24">
        <v>9.5</v>
      </c>
      <c r="B34" s="23">
        <v>74</v>
      </c>
      <c r="C34" s="25" t="s">
        <v>166</v>
      </c>
      <c r="D34" s="23">
        <v>73</v>
      </c>
      <c r="E34" s="24">
        <v>308</v>
      </c>
      <c r="F34" s="23">
        <v>27</v>
      </c>
      <c r="G34" s="26">
        <v>19.5</v>
      </c>
      <c r="H34" s="23">
        <v>27</v>
      </c>
    </row>
    <row r="35" spans="1:8" ht="18.75" x14ac:dyDescent="0.3">
      <c r="A35" s="24" t="s">
        <v>26</v>
      </c>
      <c r="B35" s="23">
        <v>73</v>
      </c>
      <c r="C35" s="25" t="s">
        <v>167</v>
      </c>
      <c r="D35" s="23">
        <v>72</v>
      </c>
      <c r="E35" s="24">
        <v>312</v>
      </c>
      <c r="F35" s="23">
        <v>28</v>
      </c>
      <c r="G35" s="26">
        <v>20</v>
      </c>
      <c r="H35" s="23">
        <v>28</v>
      </c>
    </row>
    <row r="36" spans="1:8" ht="18.75" x14ac:dyDescent="0.3">
      <c r="A36" s="24">
        <v>9.6</v>
      </c>
      <c r="B36" s="23">
        <v>72</v>
      </c>
      <c r="C36" s="25" t="s">
        <v>168</v>
      </c>
      <c r="D36" s="23">
        <v>71</v>
      </c>
      <c r="E36" s="24">
        <v>316</v>
      </c>
      <c r="F36" s="23">
        <v>29</v>
      </c>
      <c r="G36" s="26">
        <v>20.5</v>
      </c>
      <c r="H36" s="23">
        <v>29</v>
      </c>
    </row>
    <row r="37" spans="1:8" ht="18.75" x14ac:dyDescent="0.3">
      <c r="A37" s="24" t="s">
        <v>26</v>
      </c>
      <c r="B37" s="23">
        <v>71</v>
      </c>
      <c r="C37" s="25" t="s">
        <v>169</v>
      </c>
      <c r="D37" s="23">
        <v>70</v>
      </c>
      <c r="E37" s="24">
        <v>320</v>
      </c>
      <c r="F37" s="23">
        <v>30</v>
      </c>
      <c r="G37" s="26">
        <v>21</v>
      </c>
      <c r="H37" s="23">
        <v>30</v>
      </c>
    </row>
    <row r="38" spans="1:8" ht="18.75" x14ac:dyDescent="0.3">
      <c r="A38" s="24">
        <v>9.6999999999999993</v>
      </c>
      <c r="B38" s="23">
        <v>70</v>
      </c>
      <c r="C38" s="25" t="s">
        <v>170</v>
      </c>
      <c r="D38" s="23">
        <v>69</v>
      </c>
      <c r="E38" s="24">
        <v>324</v>
      </c>
      <c r="F38" s="23">
        <v>31</v>
      </c>
      <c r="G38" s="26">
        <v>21.5</v>
      </c>
      <c r="H38" s="23">
        <v>31</v>
      </c>
    </row>
    <row r="39" spans="1:8" ht="18.75" x14ac:dyDescent="0.3">
      <c r="A39" s="24" t="s">
        <v>26</v>
      </c>
      <c r="B39" s="23">
        <v>69</v>
      </c>
      <c r="C39" s="25" t="s">
        <v>171</v>
      </c>
      <c r="D39" s="23">
        <v>68</v>
      </c>
      <c r="E39" s="24">
        <v>328</v>
      </c>
      <c r="F39" s="23">
        <v>32</v>
      </c>
      <c r="G39" s="26">
        <v>22</v>
      </c>
      <c r="H39" s="23">
        <v>32</v>
      </c>
    </row>
    <row r="40" spans="1:8" ht="18.75" x14ac:dyDescent="0.3">
      <c r="A40" s="24">
        <v>9.8000000000000007</v>
      </c>
      <c r="B40" s="23">
        <v>68</v>
      </c>
      <c r="C40" s="25" t="s">
        <v>172</v>
      </c>
      <c r="D40" s="23">
        <v>67</v>
      </c>
      <c r="E40" s="24">
        <v>332</v>
      </c>
      <c r="F40" s="23">
        <v>33</v>
      </c>
      <c r="G40" s="26">
        <v>22.5</v>
      </c>
      <c r="H40" s="23">
        <v>33</v>
      </c>
    </row>
    <row r="41" spans="1:8" ht="18.75" x14ac:dyDescent="0.3">
      <c r="A41" s="24" t="s">
        <v>26</v>
      </c>
      <c r="B41" s="23">
        <v>67</v>
      </c>
      <c r="C41" s="25" t="s">
        <v>173</v>
      </c>
      <c r="D41" s="23">
        <v>66</v>
      </c>
      <c r="E41" s="24">
        <v>336</v>
      </c>
      <c r="F41" s="23">
        <v>34</v>
      </c>
      <c r="G41" s="26">
        <v>23</v>
      </c>
      <c r="H41" s="23">
        <v>34</v>
      </c>
    </row>
    <row r="42" spans="1:8" ht="18.75" x14ac:dyDescent="0.3">
      <c r="A42" s="24">
        <v>9.9</v>
      </c>
      <c r="B42" s="23">
        <v>66</v>
      </c>
      <c r="C42" s="25" t="s">
        <v>174</v>
      </c>
      <c r="D42" s="23">
        <v>65</v>
      </c>
      <c r="E42" s="24">
        <v>340</v>
      </c>
      <c r="F42" s="23">
        <v>35</v>
      </c>
      <c r="G42" s="26">
        <v>23.5</v>
      </c>
      <c r="H42" s="23">
        <v>35</v>
      </c>
    </row>
    <row r="43" spans="1:8" ht="18.75" x14ac:dyDescent="0.3">
      <c r="A43" s="24" t="s">
        <v>26</v>
      </c>
      <c r="B43" s="23">
        <v>65</v>
      </c>
      <c r="C43" s="25" t="s">
        <v>175</v>
      </c>
      <c r="D43" s="23">
        <v>64</v>
      </c>
      <c r="E43" s="24">
        <v>344</v>
      </c>
      <c r="F43" s="23">
        <v>36</v>
      </c>
      <c r="G43" s="26">
        <v>24</v>
      </c>
      <c r="H43" s="23">
        <v>36</v>
      </c>
    </row>
    <row r="44" spans="1:8" ht="18.75" x14ac:dyDescent="0.3">
      <c r="A44" s="24">
        <v>10</v>
      </c>
      <c r="B44" s="23">
        <v>64</v>
      </c>
      <c r="C44" s="25" t="s">
        <v>176</v>
      </c>
      <c r="D44" s="23">
        <v>63</v>
      </c>
      <c r="E44" s="24">
        <v>348</v>
      </c>
      <c r="F44" s="23">
        <v>37</v>
      </c>
      <c r="G44" s="26">
        <v>24.5</v>
      </c>
      <c r="H44" s="23">
        <v>37</v>
      </c>
    </row>
    <row r="45" spans="1:8" ht="18.75" x14ac:dyDescent="0.3">
      <c r="A45" s="24" t="s">
        <v>26</v>
      </c>
      <c r="B45" s="23">
        <v>63</v>
      </c>
      <c r="C45" s="25" t="s">
        <v>81</v>
      </c>
      <c r="D45" s="23">
        <v>62</v>
      </c>
      <c r="E45" s="24">
        <v>351</v>
      </c>
      <c r="F45" s="23">
        <v>38</v>
      </c>
      <c r="G45" s="26">
        <v>25</v>
      </c>
      <c r="H45" s="23">
        <v>38</v>
      </c>
    </row>
    <row r="46" spans="1:8" ht="18.75" x14ac:dyDescent="0.3">
      <c r="A46" s="24" t="s">
        <v>26</v>
      </c>
      <c r="B46" s="23">
        <v>62</v>
      </c>
      <c r="C46" s="25" t="s">
        <v>82</v>
      </c>
      <c r="D46" s="23">
        <v>61</v>
      </c>
      <c r="E46" s="24">
        <v>355</v>
      </c>
      <c r="F46" s="23">
        <v>39</v>
      </c>
      <c r="G46" s="26">
        <v>25.5</v>
      </c>
      <c r="H46" s="23">
        <v>39</v>
      </c>
    </row>
    <row r="47" spans="1:8" ht="18.75" x14ac:dyDescent="0.3">
      <c r="A47" s="24">
        <v>10.1</v>
      </c>
      <c r="B47" s="23">
        <v>61</v>
      </c>
      <c r="C47" s="25" t="s">
        <v>177</v>
      </c>
      <c r="D47" s="23">
        <v>60</v>
      </c>
      <c r="E47" s="24">
        <v>359</v>
      </c>
      <c r="F47" s="23">
        <v>40</v>
      </c>
      <c r="G47" s="26">
        <v>26</v>
      </c>
      <c r="H47" s="23">
        <v>40</v>
      </c>
    </row>
    <row r="48" spans="1:8" ht="18.75" x14ac:dyDescent="0.3">
      <c r="A48" s="24" t="s">
        <v>26</v>
      </c>
      <c r="B48" s="23">
        <v>60</v>
      </c>
      <c r="C48" s="25" t="s">
        <v>178</v>
      </c>
      <c r="D48" s="23">
        <v>59</v>
      </c>
      <c r="E48" s="24">
        <v>360</v>
      </c>
      <c r="F48" s="23">
        <v>41</v>
      </c>
      <c r="G48" s="26">
        <v>26.5</v>
      </c>
      <c r="H48" s="23">
        <v>41</v>
      </c>
    </row>
    <row r="49" spans="1:8" ht="18.75" x14ac:dyDescent="0.3">
      <c r="A49" s="24" t="s">
        <v>26</v>
      </c>
      <c r="B49" s="23">
        <v>59</v>
      </c>
      <c r="C49" s="25" t="s">
        <v>179</v>
      </c>
      <c r="D49" s="23">
        <v>58</v>
      </c>
      <c r="E49" s="24">
        <v>362</v>
      </c>
      <c r="F49" s="23">
        <v>42</v>
      </c>
      <c r="G49" s="26">
        <v>27</v>
      </c>
      <c r="H49" s="23">
        <v>42</v>
      </c>
    </row>
    <row r="50" spans="1:8" ht="18.75" x14ac:dyDescent="0.3">
      <c r="A50" s="24" t="s">
        <v>26</v>
      </c>
      <c r="B50" s="23">
        <v>58</v>
      </c>
      <c r="C50" s="25" t="s">
        <v>180</v>
      </c>
      <c r="D50" s="23">
        <v>57</v>
      </c>
      <c r="E50" s="24">
        <v>363</v>
      </c>
      <c r="F50" s="23">
        <v>43</v>
      </c>
      <c r="G50" s="26">
        <v>27.5</v>
      </c>
      <c r="H50" s="23">
        <v>43</v>
      </c>
    </row>
    <row r="51" spans="1:8" ht="18.75" x14ac:dyDescent="0.3">
      <c r="A51" s="24">
        <v>10.3</v>
      </c>
      <c r="B51" s="23">
        <v>57</v>
      </c>
      <c r="C51" s="25" t="s">
        <v>181</v>
      </c>
      <c r="D51" s="23">
        <v>56</v>
      </c>
      <c r="E51" s="24">
        <v>364</v>
      </c>
      <c r="F51" s="23">
        <v>44</v>
      </c>
      <c r="G51" s="26">
        <v>28</v>
      </c>
      <c r="H51" s="23">
        <v>44</v>
      </c>
    </row>
    <row r="52" spans="1:8" ht="18.75" x14ac:dyDescent="0.3">
      <c r="A52" s="24" t="s">
        <v>26</v>
      </c>
      <c r="B52" s="23">
        <v>56</v>
      </c>
      <c r="C52" s="25" t="s">
        <v>182</v>
      </c>
      <c r="D52" s="23">
        <v>55</v>
      </c>
      <c r="E52" s="24">
        <v>366</v>
      </c>
      <c r="F52" s="23">
        <v>45</v>
      </c>
      <c r="G52" s="26">
        <v>28.5</v>
      </c>
      <c r="H52" s="23">
        <v>45</v>
      </c>
    </row>
    <row r="53" spans="1:8" ht="18.75" x14ac:dyDescent="0.3">
      <c r="A53" s="24" t="s">
        <v>26</v>
      </c>
      <c r="B53" s="23">
        <v>55</v>
      </c>
      <c r="C53" s="25" t="s">
        <v>183</v>
      </c>
      <c r="D53" s="23">
        <v>54</v>
      </c>
      <c r="E53" s="24">
        <v>370</v>
      </c>
      <c r="F53" s="23">
        <v>46</v>
      </c>
      <c r="G53" s="26">
        <v>29</v>
      </c>
      <c r="H53" s="23">
        <v>46</v>
      </c>
    </row>
    <row r="54" spans="1:8" ht="18.75" x14ac:dyDescent="0.3">
      <c r="A54" s="24" t="s">
        <v>26</v>
      </c>
      <c r="B54" s="23">
        <v>54</v>
      </c>
      <c r="C54" s="25" t="s">
        <v>184</v>
      </c>
      <c r="D54" s="23">
        <v>53</v>
      </c>
      <c r="E54" s="24">
        <v>372</v>
      </c>
      <c r="F54" s="23">
        <v>47</v>
      </c>
      <c r="G54" s="26">
        <v>29.5</v>
      </c>
      <c r="H54" s="23">
        <v>47</v>
      </c>
    </row>
    <row r="55" spans="1:8" ht="18.75" x14ac:dyDescent="0.3">
      <c r="A55" s="25">
        <v>10.4</v>
      </c>
      <c r="B55" s="23">
        <v>53</v>
      </c>
      <c r="C55" s="25" t="s">
        <v>185</v>
      </c>
      <c r="D55" s="23">
        <v>52</v>
      </c>
      <c r="E55" s="24">
        <v>374</v>
      </c>
      <c r="F55" s="23">
        <v>48</v>
      </c>
      <c r="G55" s="26">
        <v>30</v>
      </c>
      <c r="H55" s="23">
        <v>48</v>
      </c>
    </row>
    <row r="56" spans="1:8" ht="18.75" x14ac:dyDescent="0.3">
      <c r="A56" s="24" t="s">
        <v>26</v>
      </c>
      <c r="B56" s="23">
        <v>52</v>
      </c>
      <c r="C56" s="25" t="s">
        <v>186</v>
      </c>
      <c r="D56" s="23">
        <v>51</v>
      </c>
      <c r="E56" s="24">
        <v>376</v>
      </c>
      <c r="F56" s="23">
        <v>49</v>
      </c>
      <c r="G56" s="26">
        <v>30.5</v>
      </c>
      <c r="H56" s="23">
        <v>49</v>
      </c>
    </row>
    <row r="57" spans="1:8" ht="18.75" x14ac:dyDescent="0.3">
      <c r="A57" s="24" t="s">
        <v>26</v>
      </c>
      <c r="B57" s="23">
        <v>51</v>
      </c>
      <c r="C57" s="25" t="s">
        <v>187</v>
      </c>
      <c r="D57" s="23">
        <v>50</v>
      </c>
      <c r="E57" s="24">
        <v>378</v>
      </c>
      <c r="F57" s="23">
        <v>50</v>
      </c>
      <c r="G57" s="26">
        <v>31</v>
      </c>
      <c r="H57" s="23">
        <v>50</v>
      </c>
    </row>
    <row r="58" spans="1:8" ht="18.75" x14ac:dyDescent="0.3">
      <c r="A58" s="24" t="s">
        <v>26</v>
      </c>
      <c r="B58" s="23">
        <v>50</v>
      </c>
      <c r="C58" s="25" t="s">
        <v>188</v>
      </c>
      <c r="D58" s="23">
        <v>49</v>
      </c>
      <c r="E58" s="24">
        <v>380</v>
      </c>
      <c r="F58" s="23">
        <v>51</v>
      </c>
      <c r="G58" s="26">
        <v>31.5</v>
      </c>
      <c r="H58" s="23">
        <v>51</v>
      </c>
    </row>
    <row r="59" spans="1:8" ht="18.75" x14ac:dyDescent="0.3">
      <c r="A59" s="25">
        <v>10.5</v>
      </c>
      <c r="B59" s="23">
        <v>49</v>
      </c>
      <c r="C59" s="25" t="s">
        <v>189</v>
      </c>
      <c r="D59" s="23">
        <v>48</v>
      </c>
      <c r="E59" s="24">
        <v>382</v>
      </c>
      <c r="F59" s="23">
        <v>52</v>
      </c>
      <c r="G59" s="26">
        <v>32</v>
      </c>
      <c r="H59" s="23">
        <v>52</v>
      </c>
    </row>
    <row r="60" spans="1:8" ht="18.75" x14ac:dyDescent="0.3">
      <c r="A60" s="24" t="s">
        <v>26</v>
      </c>
      <c r="B60" s="23">
        <v>48</v>
      </c>
      <c r="C60" s="25" t="s">
        <v>190</v>
      </c>
      <c r="D60" s="23">
        <v>47</v>
      </c>
      <c r="E60" s="24">
        <v>384</v>
      </c>
      <c r="F60" s="23">
        <v>53</v>
      </c>
      <c r="G60" s="26">
        <v>32.5</v>
      </c>
      <c r="H60" s="23">
        <v>53</v>
      </c>
    </row>
    <row r="61" spans="1:8" ht="18.75" x14ac:dyDescent="0.3">
      <c r="A61" s="24" t="s">
        <v>26</v>
      </c>
      <c r="B61" s="23">
        <v>47</v>
      </c>
      <c r="C61" s="25" t="s">
        <v>191</v>
      </c>
      <c r="D61" s="23">
        <v>46</v>
      </c>
      <c r="E61" s="24">
        <v>386</v>
      </c>
      <c r="F61" s="23">
        <v>54</v>
      </c>
      <c r="G61" s="26">
        <v>33</v>
      </c>
      <c r="H61" s="23">
        <v>54</v>
      </c>
    </row>
    <row r="62" spans="1:8" ht="18.75" x14ac:dyDescent="0.3">
      <c r="A62" s="24" t="s">
        <v>26</v>
      </c>
      <c r="B62" s="23">
        <v>46</v>
      </c>
      <c r="C62" s="25" t="s">
        <v>192</v>
      </c>
      <c r="D62" s="23">
        <v>45</v>
      </c>
      <c r="E62" s="24">
        <v>388</v>
      </c>
      <c r="F62" s="23">
        <v>55</v>
      </c>
      <c r="G62" s="26">
        <v>33.5</v>
      </c>
      <c r="H62" s="23">
        <v>55</v>
      </c>
    </row>
    <row r="63" spans="1:8" ht="18.75" x14ac:dyDescent="0.3">
      <c r="A63" s="25">
        <v>10.6</v>
      </c>
      <c r="B63" s="23">
        <v>45</v>
      </c>
      <c r="C63" s="25" t="s">
        <v>193</v>
      </c>
      <c r="D63" s="23">
        <v>44</v>
      </c>
      <c r="E63" s="24">
        <v>390</v>
      </c>
      <c r="F63" s="23">
        <v>56</v>
      </c>
      <c r="G63" s="26">
        <v>34</v>
      </c>
      <c r="H63" s="23">
        <v>56</v>
      </c>
    </row>
    <row r="64" spans="1:8" ht="18.75" x14ac:dyDescent="0.3">
      <c r="A64" s="24" t="s">
        <v>26</v>
      </c>
      <c r="B64" s="23">
        <v>44</v>
      </c>
      <c r="C64" s="25" t="s">
        <v>194</v>
      </c>
      <c r="D64" s="23">
        <v>43</v>
      </c>
      <c r="E64" s="24">
        <v>392</v>
      </c>
      <c r="F64" s="23">
        <v>57</v>
      </c>
      <c r="G64" s="26">
        <v>34.5</v>
      </c>
      <c r="H64" s="23">
        <v>57</v>
      </c>
    </row>
    <row r="65" spans="1:8" ht="18.75" x14ac:dyDescent="0.3">
      <c r="A65" s="24" t="s">
        <v>26</v>
      </c>
      <c r="B65" s="23">
        <v>43</v>
      </c>
      <c r="C65" s="25" t="s">
        <v>195</v>
      </c>
      <c r="D65" s="23">
        <v>42</v>
      </c>
      <c r="E65" s="24">
        <v>394</v>
      </c>
      <c r="F65" s="23">
        <v>58</v>
      </c>
      <c r="G65" s="26">
        <v>35</v>
      </c>
      <c r="H65" s="23">
        <v>58</v>
      </c>
    </row>
    <row r="66" spans="1:8" ht="18.75" x14ac:dyDescent="0.3">
      <c r="A66" s="24" t="s">
        <v>26</v>
      </c>
      <c r="B66" s="23">
        <v>42</v>
      </c>
      <c r="C66" s="25" t="s">
        <v>196</v>
      </c>
      <c r="D66" s="23">
        <v>41</v>
      </c>
      <c r="E66" s="24">
        <v>396</v>
      </c>
      <c r="F66" s="23">
        <v>59</v>
      </c>
      <c r="G66" s="26">
        <v>35.5</v>
      </c>
      <c r="H66" s="23">
        <v>59</v>
      </c>
    </row>
    <row r="67" spans="1:8" ht="18.75" x14ac:dyDescent="0.3">
      <c r="A67" s="25">
        <v>10.7</v>
      </c>
      <c r="B67" s="23">
        <v>41</v>
      </c>
      <c r="C67" s="25" t="s">
        <v>197</v>
      </c>
      <c r="D67" s="23">
        <v>40</v>
      </c>
      <c r="E67" s="24">
        <v>400</v>
      </c>
      <c r="F67" s="23">
        <v>60</v>
      </c>
      <c r="G67" s="26">
        <v>36</v>
      </c>
      <c r="H67" s="23">
        <v>60</v>
      </c>
    </row>
    <row r="68" spans="1:8" ht="18.75" x14ac:dyDescent="0.3">
      <c r="A68" s="24" t="s">
        <v>26</v>
      </c>
      <c r="B68" s="23">
        <v>40</v>
      </c>
      <c r="C68" s="25" t="s">
        <v>198</v>
      </c>
      <c r="D68" s="23">
        <v>39</v>
      </c>
      <c r="E68" s="24">
        <v>403</v>
      </c>
      <c r="F68" s="23">
        <v>61</v>
      </c>
      <c r="G68" s="26">
        <v>36.5</v>
      </c>
      <c r="H68" s="23">
        <v>61</v>
      </c>
    </row>
    <row r="69" spans="1:8" ht="18.75" x14ac:dyDescent="0.3">
      <c r="A69" s="24" t="s">
        <v>26</v>
      </c>
      <c r="B69" s="23">
        <v>39</v>
      </c>
      <c r="C69" s="25" t="s">
        <v>199</v>
      </c>
      <c r="D69" s="23">
        <v>38</v>
      </c>
      <c r="E69" s="24">
        <v>407</v>
      </c>
      <c r="F69" s="23">
        <v>62</v>
      </c>
      <c r="G69" s="26">
        <v>37</v>
      </c>
      <c r="H69" s="23">
        <v>62</v>
      </c>
    </row>
    <row r="70" spans="1:8" ht="18.75" x14ac:dyDescent="0.3">
      <c r="A70" s="25">
        <v>10.8</v>
      </c>
      <c r="B70" s="23">
        <v>38</v>
      </c>
      <c r="C70" s="25" t="s">
        <v>200</v>
      </c>
      <c r="D70" s="23">
        <v>37</v>
      </c>
      <c r="E70" s="24">
        <v>411</v>
      </c>
      <c r="F70" s="23">
        <v>63</v>
      </c>
      <c r="G70" s="26">
        <v>37.5</v>
      </c>
      <c r="H70" s="23">
        <v>63</v>
      </c>
    </row>
    <row r="71" spans="1:8" ht="18.75" x14ac:dyDescent="0.3">
      <c r="A71" s="24" t="s">
        <v>26</v>
      </c>
      <c r="B71" s="23">
        <v>37</v>
      </c>
      <c r="C71" s="25" t="s">
        <v>201</v>
      </c>
      <c r="D71" s="23">
        <v>36</v>
      </c>
      <c r="E71" s="24">
        <v>414</v>
      </c>
      <c r="F71" s="23">
        <v>64</v>
      </c>
      <c r="G71" s="26">
        <v>38</v>
      </c>
      <c r="H71" s="23">
        <v>64</v>
      </c>
    </row>
    <row r="72" spans="1:8" ht="18.75" x14ac:dyDescent="0.3">
      <c r="A72" s="24" t="s">
        <v>26</v>
      </c>
      <c r="B72" s="23">
        <v>36</v>
      </c>
      <c r="C72" s="25" t="s">
        <v>202</v>
      </c>
      <c r="D72" s="23">
        <v>35</v>
      </c>
      <c r="E72" s="24">
        <v>418</v>
      </c>
      <c r="F72" s="23">
        <v>65</v>
      </c>
      <c r="G72" s="26">
        <v>38.5</v>
      </c>
      <c r="H72" s="23">
        <v>65</v>
      </c>
    </row>
    <row r="73" spans="1:8" ht="18.75" x14ac:dyDescent="0.3">
      <c r="A73" s="25">
        <v>10.9</v>
      </c>
      <c r="B73" s="23">
        <v>35</v>
      </c>
      <c r="C73" s="25" t="s">
        <v>203</v>
      </c>
      <c r="D73" s="23">
        <v>34</v>
      </c>
      <c r="E73" s="24">
        <v>422</v>
      </c>
      <c r="F73" s="23">
        <v>66</v>
      </c>
      <c r="G73" s="26">
        <v>39</v>
      </c>
      <c r="H73" s="23">
        <v>66</v>
      </c>
    </row>
    <row r="74" spans="1:8" ht="18.75" x14ac:dyDescent="0.3">
      <c r="A74" s="24" t="s">
        <v>26</v>
      </c>
      <c r="B74" s="23">
        <v>34</v>
      </c>
      <c r="C74" s="25" t="s">
        <v>204</v>
      </c>
      <c r="D74" s="23">
        <v>33</v>
      </c>
      <c r="E74" s="24">
        <v>425</v>
      </c>
      <c r="F74" s="23">
        <v>67</v>
      </c>
      <c r="G74" s="26">
        <v>39.5</v>
      </c>
      <c r="H74" s="23">
        <v>67</v>
      </c>
    </row>
    <row r="75" spans="1:8" ht="18.75" x14ac:dyDescent="0.3">
      <c r="A75" s="24" t="s">
        <v>26</v>
      </c>
      <c r="B75" s="23">
        <v>33</v>
      </c>
      <c r="C75" s="25" t="s">
        <v>205</v>
      </c>
      <c r="D75" s="23">
        <v>32</v>
      </c>
      <c r="E75" s="24">
        <v>429</v>
      </c>
      <c r="F75" s="23">
        <v>68</v>
      </c>
      <c r="G75" s="26">
        <v>40</v>
      </c>
      <c r="H75" s="23">
        <v>68</v>
      </c>
    </row>
    <row r="76" spans="1:8" ht="18.75" x14ac:dyDescent="0.3">
      <c r="A76" s="24">
        <v>11</v>
      </c>
      <c r="B76" s="23">
        <v>32</v>
      </c>
      <c r="C76" s="25" t="s">
        <v>206</v>
      </c>
      <c r="D76" s="23">
        <v>31</v>
      </c>
      <c r="E76" s="24">
        <v>432</v>
      </c>
      <c r="F76" s="23">
        <v>69</v>
      </c>
      <c r="G76" s="26">
        <v>40.5</v>
      </c>
      <c r="H76" s="23">
        <v>69</v>
      </c>
    </row>
    <row r="77" spans="1:8" ht="18.75" x14ac:dyDescent="0.3">
      <c r="A77" s="24" t="s">
        <v>26</v>
      </c>
      <c r="B77" s="23">
        <v>31</v>
      </c>
      <c r="C77" s="25" t="s">
        <v>207</v>
      </c>
      <c r="D77" s="23">
        <v>30</v>
      </c>
      <c r="E77" s="24">
        <v>436</v>
      </c>
      <c r="F77" s="23">
        <v>70</v>
      </c>
      <c r="G77" s="26">
        <v>41</v>
      </c>
      <c r="H77" s="23">
        <v>70</v>
      </c>
    </row>
    <row r="78" spans="1:8" ht="18.75" x14ac:dyDescent="0.3">
      <c r="A78" s="24" t="s">
        <v>26</v>
      </c>
      <c r="B78" s="23">
        <v>30</v>
      </c>
      <c r="C78" s="25" t="s">
        <v>208</v>
      </c>
      <c r="D78" s="23">
        <v>29</v>
      </c>
      <c r="E78" s="24">
        <v>439</v>
      </c>
      <c r="F78" s="23">
        <v>71</v>
      </c>
      <c r="G78" s="26">
        <v>41.5</v>
      </c>
      <c r="H78" s="23">
        <v>71</v>
      </c>
    </row>
    <row r="79" spans="1:8" ht="18.75" x14ac:dyDescent="0.3">
      <c r="A79" s="24">
        <v>11.1</v>
      </c>
      <c r="B79" s="23">
        <v>29</v>
      </c>
      <c r="C79" s="25" t="s">
        <v>209</v>
      </c>
      <c r="D79" s="23">
        <v>28</v>
      </c>
      <c r="E79" s="24">
        <v>443</v>
      </c>
      <c r="F79" s="23">
        <v>72</v>
      </c>
      <c r="G79" s="26">
        <v>42</v>
      </c>
      <c r="H79" s="23">
        <v>72</v>
      </c>
    </row>
    <row r="80" spans="1:8" ht="18.75" x14ac:dyDescent="0.3">
      <c r="A80" s="24" t="s">
        <v>26</v>
      </c>
      <c r="B80" s="23">
        <v>28</v>
      </c>
      <c r="C80" s="25" t="s">
        <v>210</v>
      </c>
      <c r="D80" s="23">
        <v>27</v>
      </c>
      <c r="E80" s="24">
        <v>446</v>
      </c>
      <c r="F80" s="23">
        <v>73</v>
      </c>
      <c r="G80" s="26">
        <v>42.5</v>
      </c>
      <c r="H80" s="23">
        <v>73</v>
      </c>
    </row>
    <row r="81" spans="1:8" ht="18.75" x14ac:dyDescent="0.3">
      <c r="A81" s="24">
        <v>11.2</v>
      </c>
      <c r="B81" s="23">
        <v>27</v>
      </c>
      <c r="C81" s="25" t="s">
        <v>211</v>
      </c>
      <c r="D81" s="23">
        <v>26</v>
      </c>
      <c r="E81" s="24">
        <v>450</v>
      </c>
      <c r="F81" s="23">
        <v>74</v>
      </c>
      <c r="G81" s="26">
        <v>43</v>
      </c>
      <c r="H81" s="23">
        <v>74</v>
      </c>
    </row>
    <row r="82" spans="1:8" ht="18.75" x14ac:dyDescent="0.3">
      <c r="A82" s="24" t="s">
        <v>26</v>
      </c>
      <c r="B82" s="23">
        <v>26</v>
      </c>
      <c r="C82" s="25" t="s">
        <v>212</v>
      </c>
      <c r="D82" s="23">
        <v>25</v>
      </c>
      <c r="E82" s="24">
        <v>453</v>
      </c>
      <c r="F82" s="23">
        <v>75</v>
      </c>
      <c r="G82" s="26">
        <v>43.5</v>
      </c>
      <c r="H82" s="23">
        <v>75</v>
      </c>
    </row>
    <row r="83" spans="1:8" ht="18.75" x14ac:dyDescent="0.3">
      <c r="A83" s="24">
        <v>11.3</v>
      </c>
      <c r="B83" s="23">
        <v>25</v>
      </c>
      <c r="C83" s="25" t="s">
        <v>213</v>
      </c>
      <c r="D83" s="23">
        <v>24</v>
      </c>
      <c r="E83" s="24">
        <v>456</v>
      </c>
      <c r="F83" s="23">
        <v>76</v>
      </c>
      <c r="G83" s="26">
        <v>44</v>
      </c>
      <c r="H83" s="23">
        <v>76</v>
      </c>
    </row>
    <row r="84" spans="1:8" ht="18.75" x14ac:dyDescent="0.3">
      <c r="A84" s="24" t="s">
        <v>26</v>
      </c>
      <c r="B84" s="23">
        <v>24</v>
      </c>
      <c r="C84" s="25" t="s">
        <v>214</v>
      </c>
      <c r="D84" s="23">
        <v>23</v>
      </c>
      <c r="E84" s="24">
        <v>460</v>
      </c>
      <c r="F84" s="23">
        <v>77</v>
      </c>
      <c r="G84" s="26">
        <v>44.5</v>
      </c>
      <c r="H84" s="23">
        <v>77</v>
      </c>
    </row>
    <row r="85" spans="1:8" ht="18.75" x14ac:dyDescent="0.3">
      <c r="A85" s="24">
        <v>11.4</v>
      </c>
      <c r="B85" s="23">
        <v>23</v>
      </c>
      <c r="C85" s="25" t="s">
        <v>215</v>
      </c>
      <c r="D85" s="23">
        <v>22</v>
      </c>
      <c r="E85" s="24">
        <v>463</v>
      </c>
      <c r="F85" s="23">
        <v>78</v>
      </c>
      <c r="G85" s="26">
        <v>45</v>
      </c>
      <c r="H85" s="23">
        <v>78</v>
      </c>
    </row>
    <row r="86" spans="1:8" ht="18.75" x14ac:dyDescent="0.3">
      <c r="A86" s="24" t="s">
        <v>26</v>
      </c>
      <c r="B86" s="23">
        <v>22</v>
      </c>
      <c r="C86" s="25" t="s">
        <v>216</v>
      </c>
      <c r="D86" s="23">
        <v>21</v>
      </c>
      <c r="E86" s="24">
        <v>466</v>
      </c>
      <c r="F86" s="23">
        <v>79</v>
      </c>
      <c r="G86" s="26">
        <v>45.5</v>
      </c>
      <c r="H86" s="23">
        <v>79</v>
      </c>
    </row>
    <row r="87" spans="1:8" ht="18.75" x14ac:dyDescent="0.3">
      <c r="A87" s="24">
        <v>11.5</v>
      </c>
      <c r="B87" s="23">
        <v>21</v>
      </c>
      <c r="C87" s="25" t="s">
        <v>217</v>
      </c>
      <c r="D87" s="23">
        <v>20</v>
      </c>
      <c r="E87" s="24">
        <v>469</v>
      </c>
      <c r="F87" s="23">
        <v>80</v>
      </c>
      <c r="G87" s="26">
        <v>46</v>
      </c>
      <c r="H87" s="23">
        <v>80</v>
      </c>
    </row>
    <row r="88" spans="1:8" ht="18.75" x14ac:dyDescent="0.3">
      <c r="A88" s="24" t="s">
        <v>26</v>
      </c>
      <c r="B88" s="23">
        <v>20</v>
      </c>
      <c r="C88" s="25" t="s">
        <v>218</v>
      </c>
      <c r="D88" s="23">
        <v>19</v>
      </c>
      <c r="E88" s="24">
        <v>472</v>
      </c>
      <c r="F88" s="23">
        <v>81</v>
      </c>
      <c r="G88" s="26">
        <v>46.5</v>
      </c>
      <c r="H88" s="23">
        <v>81</v>
      </c>
    </row>
    <row r="89" spans="1:8" ht="18.75" x14ac:dyDescent="0.3">
      <c r="A89" s="24">
        <v>11.6</v>
      </c>
      <c r="B89" s="23">
        <v>19</v>
      </c>
      <c r="C89" s="25" t="s">
        <v>219</v>
      </c>
      <c r="D89" s="23">
        <v>18</v>
      </c>
      <c r="E89" s="24">
        <v>475</v>
      </c>
      <c r="F89" s="23">
        <v>82</v>
      </c>
      <c r="G89" s="26">
        <v>47</v>
      </c>
      <c r="H89" s="23">
        <v>82</v>
      </c>
    </row>
    <row r="90" spans="1:8" ht="18.75" x14ac:dyDescent="0.3">
      <c r="A90" s="24" t="s">
        <v>26</v>
      </c>
      <c r="B90" s="23">
        <v>18</v>
      </c>
      <c r="C90" s="25" t="s">
        <v>220</v>
      </c>
      <c r="D90" s="23">
        <v>17</v>
      </c>
      <c r="E90" s="24">
        <v>478</v>
      </c>
      <c r="F90" s="23">
        <v>83</v>
      </c>
      <c r="G90" s="26">
        <v>47.5</v>
      </c>
      <c r="H90" s="23">
        <v>83</v>
      </c>
    </row>
    <row r="91" spans="1:8" ht="18.75" x14ac:dyDescent="0.3">
      <c r="A91" s="24">
        <v>11.7</v>
      </c>
      <c r="B91" s="23">
        <v>17</v>
      </c>
      <c r="C91" s="25" t="s">
        <v>221</v>
      </c>
      <c r="D91" s="23">
        <v>16</v>
      </c>
      <c r="E91" s="24">
        <v>481</v>
      </c>
      <c r="F91" s="23">
        <v>84</v>
      </c>
      <c r="G91" s="26">
        <v>48</v>
      </c>
      <c r="H91" s="23">
        <v>84</v>
      </c>
    </row>
    <row r="92" spans="1:8" ht="18.75" x14ac:dyDescent="0.3">
      <c r="A92" s="24" t="s">
        <v>26</v>
      </c>
      <c r="B92" s="23">
        <v>16</v>
      </c>
      <c r="C92" s="25" t="s">
        <v>222</v>
      </c>
      <c r="D92" s="23">
        <v>15</v>
      </c>
      <c r="E92" s="24">
        <v>484</v>
      </c>
      <c r="F92" s="23">
        <v>85</v>
      </c>
      <c r="G92" s="26">
        <v>48.5</v>
      </c>
      <c r="H92" s="23">
        <v>85</v>
      </c>
    </row>
    <row r="93" spans="1:8" ht="18.75" x14ac:dyDescent="0.3">
      <c r="A93" s="24">
        <v>11.8</v>
      </c>
      <c r="B93" s="23">
        <v>15</v>
      </c>
      <c r="C93" s="25" t="s">
        <v>223</v>
      </c>
      <c r="D93" s="23">
        <v>14</v>
      </c>
      <c r="E93" s="24">
        <v>487</v>
      </c>
      <c r="F93" s="23">
        <v>86</v>
      </c>
      <c r="G93" s="26">
        <v>49</v>
      </c>
      <c r="H93" s="23">
        <v>86</v>
      </c>
    </row>
    <row r="94" spans="1:8" ht="18.75" x14ac:dyDescent="0.3">
      <c r="A94" s="24">
        <v>11.9</v>
      </c>
      <c r="B94" s="23">
        <v>14</v>
      </c>
      <c r="C94" s="25" t="s">
        <v>224</v>
      </c>
      <c r="D94" s="23">
        <v>13</v>
      </c>
      <c r="E94" s="24">
        <v>490</v>
      </c>
      <c r="F94" s="23">
        <v>87</v>
      </c>
      <c r="G94" s="26">
        <v>49.5</v>
      </c>
      <c r="H94" s="23">
        <v>87</v>
      </c>
    </row>
    <row r="95" spans="1:8" ht="18.75" x14ac:dyDescent="0.3">
      <c r="A95" s="24">
        <v>12</v>
      </c>
      <c r="B95" s="23">
        <v>13</v>
      </c>
      <c r="C95" s="25" t="s">
        <v>225</v>
      </c>
      <c r="D95" s="23">
        <v>12</v>
      </c>
      <c r="E95" s="24">
        <v>493</v>
      </c>
      <c r="F95" s="23">
        <v>88</v>
      </c>
      <c r="G95" s="26">
        <v>50</v>
      </c>
      <c r="H95" s="23">
        <v>88</v>
      </c>
    </row>
    <row r="96" spans="1:8" ht="18.75" x14ac:dyDescent="0.3">
      <c r="A96" s="24">
        <v>12.1</v>
      </c>
      <c r="B96" s="23">
        <v>12</v>
      </c>
      <c r="C96" s="25" t="s">
        <v>226</v>
      </c>
      <c r="D96" s="23">
        <v>11</v>
      </c>
      <c r="E96" s="24">
        <v>495</v>
      </c>
      <c r="F96" s="23">
        <v>89</v>
      </c>
      <c r="G96" s="26">
        <v>50.5</v>
      </c>
      <c r="H96" s="23">
        <v>89</v>
      </c>
    </row>
    <row r="97" spans="1:8" ht="18.75" x14ac:dyDescent="0.3">
      <c r="A97" s="24">
        <v>12.2</v>
      </c>
      <c r="B97" s="23">
        <v>11</v>
      </c>
      <c r="C97" s="25" t="s">
        <v>227</v>
      </c>
      <c r="D97" s="23">
        <v>10</v>
      </c>
      <c r="E97" s="24">
        <v>498</v>
      </c>
      <c r="F97" s="23">
        <v>90</v>
      </c>
      <c r="G97" s="26">
        <v>51</v>
      </c>
      <c r="H97" s="23">
        <v>90</v>
      </c>
    </row>
    <row r="98" spans="1:8" ht="18.75" x14ac:dyDescent="0.3">
      <c r="A98" s="24">
        <v>12.3</v>
      </c>
      <c r="B98" s="23">
        <v>10</v>
      </c>
      <c r="C98" s="25" t="s">
        <v>228</v>
      </c>
      <c r="D98" s="23">
        <v>9</v>
      </c>
      <c r="E98" s="24">
        <v>500</v>
      </c>
      <c r="F98" s="23">
        <v>91</v>
      </c>
      <c r="G98" s="26">
        <v>51.5</v>
      </c>
      <c r="H98" s="23">
        <v>91</v>
      </c>
    </row>
    <row r="99" spans="1:8" ht="18.75" x14ac:dyDescent="0.3">
      <c r="A99" s="24">
        <v>12.4</v>
      </c>
      <c r="B99" s="23">
        <v>9</v>
      </c>
      <c r="C99" s="25" t="s">
        <v>229</v>
      </c>
      <c r="D99" s="23">
        <v>8</v>
      </c>
      <c r="E99" s="24">
        <v>503</v>
      </c>
      <c r="F99" s="23">
        <v>92</v>
      </c>
      <c r="G99" s="26">
        <v>52</v>
      </c>
      <c r="H99" s="23">
        <v>92</v>
      </c>
    </row>
    <row r="100" spans="1:8" ht="18.75" x14ac:dyDescent="0.3">
      <c r="A100" s="24">
        <v>12.5</v>
      </c>
      <c r="B100" s="23">
        <v>8</v>
      </c>
      <c r="C100" s="25" t="s">
        <v>230</v>
      </c>
      <c r="D100" s="23">
        <v>7</v>
      </c>
      <c r="E100" s="24">
        <v>505</v>
      </c>
      <c r="F100" s="23">
        <v>93</v>
      </c>
      <c r="G100" s="26">
        <v>52.5</v>
      </c>
      <c r="H100" s="23">
        <v>93</v>
      </c>
    </row>
    <row r="101" spans="1:8" ht="18.75" x14ac:dyDescent="0.3">
      <c r="A101" s="25">
        <v>12.7</v>
      </c>
      <c r="B101" s="23">
        <v>7</v>
      </c>
      <c r="C101" s="25" t="s">
        <v>231</v>
      </c>
      <c r="D101" s="23">
        <v>6</v>
      </c>
      <c r="E101" s="24">
        <v>508</v>
      </c>
      <c r="F101" s="23">
        <v>94</v>
      </c>
      <c r="G101" s="26">
        <v>53</v>
      </c>
      <c r="H101" s="23">
        <v>94</v>
      </c>
    </row>
    <row r="102" spans="1:8" ht="18.75" x14ac:dyDescent="0.3">
      <c r="A102" s="25">
        <v>12.8</v>
      </c>
      <c r="B102" s="23">
        <v>6</v>
      </c>
      <c r="C102" s="25" t="s">
        <v>124</v>
      </c>
      <c r="D102" s="23">
        <v>5</v>
      </c>
      <c r="E102" s="24">
        <v>510</v>
      </c>
      <c r="F102" s="23">
        <v>95</v>
      </c>
      <c r="G102" s="26">
        <v>53.5</v>
      </c>
      <c r="H102" s="23">
        <v>95</v>
      </c>
    </row>
    <row r="103" spans="1:8" ht="18.75" x14ac:dyDescent="0.3">
      <c r="A103" s="25">
        <v>12.9</v>
      </c>
      <c r="B103" s="23">
        <v>5</v>
      </c>
      <c r="C103" s="25" t="s">
        <v>125</v>
      </c>
      <c r="D103" s="23">
        <v>4</v>
      </c>
      <c r="E103" s="24">
        <v>512</v>
      </c>
      <c r="F103" s="23">
        <v>96</v>
      </c>
      <c r="G103" s="26">
        <v>54</v>
      </c>
      <c r="H103" s="23">
        <v>96</v>
      </c>
    </row>
    <row r="104" spans="1:8" ht="18.75" x14ac:dyDescent="0.3">
      <c r="A104" s="25">
        <v>13</v>
      </c>
      <c r="B104" s="23">
        <v>4</v>
      </c>
      <c r="C104" s="25" t="s">
        <v>126</v>
      </c>
      <c r="D104" s="23">
        <v>3</v>
      </c>
      <c r="E104" s="24">
        <v>515</v>
      </c>
      <c r="F104" s="23">
        <v>97</v>
      </c>
      <c r="G104" s="26">
        <v>54.5</v>
      </c>
      <c r="H104" s="23">
        <v>97</v>
      </c>
    </row>
    <row r="105" spans="1:8" ht="18.75" x14ac:dyDescent="0.3">
      <c r="A105" s="25">
        <v>13.1</v>
      </c>
      <c r="B105" s="23">
        <v>3</v>
      </c>
      <c r="C105" s="25" t="s">
        <v>127</v>
      </c>
      <c r="D105" s="23">
        <v>2</v>
      </c>
      <c r="E105" s="24">
        <v>517</v>
      </c>
      <c r="F105" s="23">
        <v>98</v>
      </c>
      <c r="G105" s="26">
        <v>55</v>
      </c>
      <c r="H105" s="23">
        <v>98</v>
      </c>
    </row>
    <row r="106" spans="1:8" ht="18.75" x14ac:dyDescent="0.3">
      <c r="A106" s="25">
        <v>13.2</v>
      </c>
      <c r="B106" s="23">
        <v>2</v>
      </c>
      <c r="C106" s="25" t="s">
        <v>128</v>
      </c>
      <c r="D106" s="23">
        <v>1</v>
      </c>
      <c r="E106" s="24">
        <v>519</v>
      </c>
      <c r="F106" s="23">
        <v>99</v>
      </c>
      <c r="G106" s="26">
        <v>55.5</v>
      </c>
      <c r="H106" s="23">
        <v>99</v>
      </c>
    </row>
    <row r="107" spans="1:8" ht="18.75" x14ac:dyDescent="0.3">
      <c r="A107" s="25">
        <v>13.3</v>
      </c>
      <c r="B107" s="23">
        <v>1</v>
      </c>
      <c r="C107" s="25" t="s">
        <v>21</v>
      </c>
      <c r="D107" s="23">
        <v>1</v>
      </c>
      <c r="E107" s="22">
        <v>520</v>
      </c>
      <c r="F107" s="23">
        <v>100</v>
      </c>
      <c r="G107" s="26">
        <v>56</v>
      </c>
      <c r="H107" s="23">
        <v>100</v>
      </c>
    </row>
    <row r="108" spans="1:8" ht="18.75" x14ac:dyDescent="0.25">
      <c r="A108" s="15" t="s">
        <v>139</v>
      </c>
      <c r="B108" s="31">
        <v>0</v>
      </c>
      <c r="C108" s="15" t="s">
        <v>232</v>
      </c>
      <c r="D108" s="31">
        <v>0</v>
      </c>
      <c r="E108" s="15" t="s">
        <v>233</v>
      </c>
      <c r="F108" s="31">
        <v>100</v>
      </c>
      <c r="G108" s="15" t="s">
        <v>234</v>
      </c>
      <c r="H108" s="31">
        <v>100</v>
      </c>
    </row>
    <row r="109" spans="1:8" ht="18.75" x14ac:dyDescent="0.25">
      <c r="A109" s="15">
        <v>0</v>
      </c>
      <c r="B109" s="31">
        <v>0</v>
      </c>
      <c r="C109" s="15">
        <v>0</v>
      </c>
      <c r="D109" s="31">
        <v>0</v>
      </c>
      <c r="E109" s="15"/>
      <c r="F109" s="31"/>
      <c r="G109" s="15"/>
      <c r="H109" s="31">
        <v>0</v>
      </c>
    </row>
    <row r="110" spans="1:8" ht="18.75" x14ac:dyDescent="0.25">
      <c r="A110" s="15">
        <v>0</v>
      </c>
      <c r="B110" s="31">
        <v>0</v>
      </c>
      <c r="C110" s="15"/>
      <c r="D110" s="31">
        <v>0</v>
      </c>
      <c r="E110" s="15"/>
      <c r="F110" s="31">
        <v>0</v>
      </c>
      <c r="G110" s="15"/>
      <c r="H110" s="31">
        <v>0</v>
      </c>
    </row>
  </sheetData>
  <sheetProtection algorithmName="SHA-512" hashValue="TkjoayKGJtGgHlJBCZENXSA4gV+npI2yEsJnTdcLHgW4UIql7Wfch4UqlL7wfukuDRsczyLeMtbAxW9oF3XN9Q==" saltValue="EeJrwYCDAJL6D5BHX2nglw==" spinCount="100000" sheet="1" objects="1" scenarios="1"/>
  <sortState ref="H6:H107">
    <sortCondition ref="H6:H107"/>
  </sortState>
  <mergeCells count="2">
    <mergeCell ref="A1:G2"/>
    <mergeCell ref="A4:G4"/>
  </mergeCells>
  <pageMargins left="0.84375" right="0.5729166666666666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view="pageLayout" zoomScale="70" zoomScaleNormal="100" zoomScalePageLayoutView="70" workbookViewId="0">
      <selection activeCell="G100" activeCellId="3" sqref="G15:J20 G42:J47 G71:J76 G100:J105"/>
    </sheetView>
  </sheetViews>
  <sheetFormatPr defaultRowHeight="15.75" x14ac:dyDescent="0.25"/>
  <cols>
    <col min="1" max="1" width="14.875" style="81" customWidth="1"/>
    <col min="2" max="2" width="24.5" style="81" customWidth="1"/>
    <col min="3" max="8" width="6.5" style="81" customWidth="1"/>
    <col min="9" max="10" width="6.75" style="81" customWidth="1"/>
    <col min="11" max="11" width="11.625" style="81" customWidth="1"/>
    <col min="12" max="12" width="9.625" style="81" customWidth="1"/>
    <col min="13" max="16" width="9" style="81"/>
    <col min="17" max="17" width="23.625" style="81" bestFit="1" customWidth="1"/>
    <col min="18" max="16384" width="9" style="81"/>
  </cols>
  <sheetData>
    <row r="1" spans="1:19" x14ac:dyDescent="0.25">
      <c r="A1" s="59" t="s">
        <v>238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60"/>
      <c r="O1" s="5"/>
      <c r="P1" s="5"/>
      <c r="Q1" s="5"/>
      <c r="R1" s="5"/>
      <c r="S1" s="5"/>
    </row>
    <row r="2" spans="1:19" x14ac:dyDescent="0.25">
      <c r="A2" s="61" t="s">
        <v>263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2"/>
      <c r="O2" s="5"/>
      <c r="P2" s="5"/>
      <c r="Q2" s="5"/>
      <c r="R2" s="5"/>
      <c r="S2" s="5"/>
    </row>
    <row r="3" spans="1:19" ht="18.75" x14ac:dyDescent="0.3">
      <c r="A3" s="63" t="s">
        <v>264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82"/>
      <c r="O3" s="5"/>
      <c r="P3" s="5"/>
      <c r="Q3" s="5"/>
      <c r="R3" s="5"/>
      <c r="S3" s="5"/>
    </row>
    <row r="4" spans="1:19" ht="18.75" x14ac:dyDescent="0.25">
      <c r="A4" s="64" t="s">
        <v>265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4"/>
      <c r="P4" s="4"/>
      <c r="Q4" s="4"/>
      <c r="R4" s="4"/>
      <c r="S4" s="4"/>
    </row>
    <row r="5" spans="1:19" ht="18.75" x14ac:dyDescent="0.25">
      <c r="A5" s="48" t="s">
        <v>14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5"/>
      <c r="O5" s="4"/>
      <c r="P5" s="4"/>
      <c r="Q5" s="4"/>
      <c r="R5" s="4"/>
      <c r="S5" s="4"/>
    </row>
    <row r="6" spans="1:19" ht="18.7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4"/>
      <c r="P6" s="4"/>
      <c r="Q6" s="4"/>
      <c r="R6" s="4"/>
      <c r="S6" s="4"/>
    </row>
    <row r="7" spans="1:19" ht="18.75" x14ac:dyDescent="0.25">
      <c r="A7" s="48" t="s">
        <v>13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5"/>
      <c r="O7" s="5"/>
      <c r="P7" s="5"/>
      <c r="Q7" s="5"/>
      <c r="R7" s="5"/>
      <c r="S7" s="5"/>
    </row>
    <row r="8" spans="1:19" ht="18.75" x14ac:dyDescent="0.25">
      <c r="A8" s="48" t="s">
        <v>266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"/>
      <c r="O8" s="5"/>
      <c r="P8" s="5"/>
      <c r="Q8" s="5"/>
      <c r="R8" s="5"/>
      <c r="S8" s="5"/>
    </row>
    <row r="9" spans="1:19" ht="18.75" x14ac:dyDescent="0.25">
      <c r="A9" s="48" t="s">
        <v>270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"/>
      <c r="O9" s="5"/>
      <c r="P9" s="5"/>
      <c r="Q9" s="5"/>
      <c r="R9" s="5"/>
      <c r="S9" s="5"/>
    </row>
    <row r="10" spans="1:19" ht="18.75" x14ac:dyDescent="0.25">
      <c r="A10" s="49" t="s">
        <v>267</v>
      </c>
      <c r="B10" s="49"/>
      <c r="C10" s="49"/>
      <c r="N10" s="65"/>
      <c r="O10" s="6"/>
      <c r="P10" s="6"/>
      <c r="Q10" s="6"/>
      <c r="R10" s="6"/>
      <c r="S10" s="6"/>
    </row>
    <row r="11" spans="1:19" ht="33.75" customHeight="1" x14ac:dyDescent="0.25">
      <c r="A11" s="49" t="s">
        <v>268</v>
      </c>
      <c r="B11" s="49"/>
      <c r="C11" s="49"/>
      <c r="D11" s="5"/>
      <c r="E11" s="5"/>
      <c r="F11" s="5"/>
      <c r="G11" s="5"/>
      <c r="H11" s="5"/>
      <c r="I11" s="5"/>
      <c r="J11" s="5"/>
      <c r="K11" s="5"/>
      <c r="L11" s="5"/>
      <c r="M11" s="5"/>
      <c r="N11" s="66"/>
    </row>
    <row r="12" spans="1:19" ht="22.5" customHeight="1" x14ac:dyDescent="0.25">
      <c r="C12" s="5"/>
      <c r="D12" s="5"/>
      <c r="E12" s="67" t="s">
        <v>269</v>
      </c>
      <c r="F12" s="67"/>
      <c r="G12" s="67"/>
      <c r="H12" s="67"/>
      <c r="I12" s="67"/>
      <c r="J12" s="67"/>
      <c r="K12" s="67"/>
      <c r="L12" s="5"/>
      <c r="M12" s="5"/>
      <c r="N12" s="66"/>
    </row>
    <row r="13" spans="1:19" ht="15.75" customHeight="1" x14ac:dyDescent="0.25">
      <c r="A13" s="70" t="s">
        <v>0</v>
      </c>
      <c r="B13" s="71" t="s">
        <v>11</v>
      </c>
      <c r="C13" s="72" t="s">
        <v>1</v>
      </c>
      <c r="D13" s="72"/>
      <c r="E13" s="73" t="s">
        <v>5</v>
      </c>
      <c r="F13" s="73"/>
      <c r="G13" s="72" t="s">
        <v>4</v>
      </c>
      <c r="H13" s="72"/>
      <c r="I13" s="74" t="s">
        <v>6</v>
      </c>
      <c r="J13" s="75"/>
      <c r="K13" s="76" t="s">
        <v>7</v>
      </c>
      <c r="L13" s="76" t="s">
        <v>8</v>
      </c>
      <c r="M13" s="76" t="s">
        <v>10</v>
      </c>
    </row>
    <row r="14" spans="1:19" ht="15.75" customHeight="1" x14ac:dyDescent="0.25">
      <c r="A14" s="77"/>
      <c r="B14" s="78"/>
      <c r="C14" s="79" t="s">
        <v>2</v>
      </c>
      <c r="D14" s="79" t="s">
        <v>3</v>
      </c>
      <c r="E14" s="79" t="s">
        <v>2</v>
      </c>
      <c r="F14" s="79" t="s">
        <v>3</v>
      </c>
      <c r="G14" s="79" t="s">
        <v>2</v>
      </c>
      <c r="H14" s="79" t="s">
        <v>3</v>
      </c>
      <c r="I14" s="79" t="s">
        <v>2</v>
      </c>
      <c r="J14" s="79" t="s">
        <v>3</v>
      </c>
      <c r="K14" s="80"/>
      <c r="L14" s="80"/>
      <c r="M14" s="80"/>
    </row>
    <row r="15" spans="1:19" ht="15.75" customHeight="1" x14ac:dyDescent="0.25">
      <c r="A15" s="47" t="s">
        <v>12</v>
      </c>
      <c r="B15" s="11" t="s">
        <v>245</v>
      </c>
      <c r="C15" s="83">
        <v>14.8</v>
      </c>
      <c r="D15" s="83">
        <v>114</v>
      </c>
      <c r="E15" s="33">
        <v>125</v>
      </c>
      <c r="F15" s="33">
        <v>125</v>
      </c>
      <c r="G15" s="33" t="s">
        <v>276</v>
      </c>
      <c r="H15" s="33">
        <v>116</v>
      </c>
      <c r="I15" s="83">
        <v>51.3</v>
      </c>
      <c r="J15" s="83">
        <v>90</v>
      </c>
      <c r="K15" s="83">
        <v>445</v>
      </c>
      <c r="L15" s="34">
        <v>1</v>
      </c>
      <c r="M15" s="71">
        <v>1</v>
      </c>
    </row>
    <row r="16" spans="1:19" ht="15.75" customHeight="1" x14ac:dyDescent="0.25">
      <c r="A16" s="47"/>
      <c r="B16" s="11" t="s">
        <v>246</v>
      </c>
      <c r="C16" s="83">
        <v>15.4</v>
      </c>
      <c r="D16" s="83">
        <v>96</v>
      </c>
      <c r="E16" s="33">
        <v>119</v>
      </c>
      <c r="F16" s="33">
        <v>119</v>
      </c>
      <c r="G16" s="33" t="s">
        <v>277</v>
      </c>
      <c r="H16" s="33">
        <v>109</v>
      </c>
      <c r="I16" s="83">
        <v>56.1</v>
      </c>
      <c r="J16" s="83">
        <v>102</v>
      </c>
      <c r="K16" s="83">
        <v>426</v>
      </c>
      <c r="L16" s="34">
        <v>2</v>
      </c>
      <c r="M16" s="84"/>
    </row>
    <row r="17" spans="1:14" ht="15.75" customHeight="1" x14ac:dyDescent="0.25">
      <c r="A17" s="47"/>
      <c r="B17" s="11" t="s">
        <v>247</v>
      </c>
      <c r="C17" s="83">
        <v>15</v>
      </c>
      <c r="D17" s="83">
        <v>108</v>
      </c>
      <c r="E17" s="33">
        <v>100</v>
      </c>
      <c r="F17" s="33">
        <v>100</v>
      </c>
      <c r="G17" s="33" t="s">
        <v>278</v>
      </c>
      <c r="H17" s="33">
        <v>99</v>
      </c>
      <c r="I17" s="83">
        <v>53.6</v>
      </c>
      <c r="J17" s="83">
        <v>96</v>
      </c>
      <c r="K17" s="83">
        <v>403</v>
      </c>
      <c r="L17" s="34">
        <v>3</v>
      </c>
      <c r="M17" s="84"/>
    </row>
    <row r="18" spans="1:14" ht="15.75" customHeight="1" x14ac:dyDescent="0.25">
      <c r="A18" s="47" t="s">
        <v>237</v>
      </c>
      <c r="B18" s="11" t="s">
        <v>248</v>
      </c>
      <c r="C18" s="83">
        <v>9.6999999999999993</v>
      </c>
      <c r="D18" s="83">
        <v>105</v>
      </c>
      <c r="E18" s="83">
        <v>101</v>
      </c>
      <c r="F18" s="83">
        <v>103</v>
      </c>
      <c r="G18" s="83" t="s">
        <v>279</v>
      </c>
      <c r="H18" s="83">
        <v>78</v>
      </c>
      <c r="I18" s="33">
        <v>56.1</v>
      </c>
      <c r="J18" s="33">
        <v>102</v>
      </c>
      <c r="K18" s="83">
        <v>388</v>
      </c>
      <c r="L18" s="34">
        <v>4</v>
      </c>
      <c r="M18" s="84"/>
    </row>
    <row r="19" spans="1:14" ht="18.75" customHeight="1" x14ac:dyDescent="0.25">
      <c r="A19" s="47"/>
      <c r="B19" s="11" t="s">
        <v>249</v>
      </c>
      <c r="C19" s="83">
        <v>15.4</v>
      </c>
      <c r="D19" s="83">
        <v>96</v>
      </c>
      <c r="E19" s="83">
        <v>89</v>
      </c>
      <c r="F19" s="83">
        <v>89</v>
      </c>
      <c r="G19" s="83" t="s">
        <v>280</v>
      </c>
      <c r="H19" s="83">
        <v>104</v>
      </c>
      <c r="I19" s="33">
        <v>60.2</v>
      </c>
      <c r="J19" s="33">
        <v>13</v>
      </c>
      <c r="K19" s="83">
        <v>302</v>
      </c>
      <c r="L19" s="34">
        <v>6</v>
      </c>
      <c r="M19" s="84"/>
    </row>
    <row r="20" spans="1:14" ht="15.75" customHeight="1" x14ac:dyDescent="0.25">
      <c r="A20" s="47"/>
      <c r="B20" s="11" t="s">
        <v>250</v>
      </c>
      <c r="C20" s="83">
        <v>15.6</v>
      </c>
      <c r="D20" s="83">
        <v>90</v>
      </c>
      <c r="E20" s="83">
        <v>93</v>
      </c>
      <c r="F20" s="83">
        <v>93</v>
      </c>
      <c r="G20" s="83" t="s">
        <v>281</v>
      </c>
      <c r="H20" s="83">
        <v>81</v>
      </c>
      <c r="I20" s="33">
        <v>32.6</v>
      </c>
      <c r="J20" s="33">
        <v>121</v>
      </c>
      <c r="K20" s="83">
        <v>385</v>
      </c>
      <c r="L20" s="34">
        <v>5</v>
      </c>
      <c r="M20" s="78"/>
    </row>
    <row r="21" spans="1:14" ht="18.75" x14ac:dyDescent="0.3">
      <c r="A21" s="68" t="s">
        <v>274</v>
      </c>
      <c r="B21" s="68"/>
      <c r="C21" s="39"/>
      <c r="D21" s="39"/>
      <c r="K21" s="81">
        <f>SUM(K15:K20)</f>
        <v>2349</v>
      </c>
    </row>
    <row r="22" spans="1:14" ht="18.75" x14ac:dyDescent="0.3">
      <c r="C22" s="39"/>
      <c r="D22" s="39"/>
    </row>
    <row r="24" spans="1:14" ht="18.75" customHeight="1" x14ac:dyDescent="0.25">
      <c r="A24" s="68" t="s">
        <v>275</v>
      </c>
      <c r="B24" s="68"/>
    </row>
    <row r="28" spans="1:14" x14ac:dyDescent="0.25">
      <c r="A28" s="59" t="s">
        <v>238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60"/>
    </row>
    <row r="29" spans="1:14" x14ac:dyDescent="0.25">
      <c r="A29" s="61" t="s">
        <v>263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2"/>
    </row>
    <row r="30" spans="1:14" ht="18.75" x14ac:dyDescent="0.3">
      <c r="A30" s="63" t="s">
        <v>264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82"/>
    </row>
    <row r="31" spans="1:14" x14ac:dyDescent="0.25">
      <c r="A31" s="64" t="s">
        <v>265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</row>
    <row r="32" spans="1:14" ht="18.75" x14ac:dyDescent="0.25">
      <c r="A32" s="48" t="s">
        <v>14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5"/>
    </row>
    <row r="33" spans="1:14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18.75" x14ac:dyDescent="0.25">
      <c r="A34" s="48" t="s">
        <v>13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5"/>
    </row>
    <row r="35" spans="1:14" ht="18.75" x14ac:dyDescent="0.25">
      <c r="A35" s="48" t="s">
        <v>266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"/>
    </row>
    <row r="36" spans="1:14" ht="18.75" x14ac:dyDescent="0.25">
      <c r="A36" s="48" t="s">
        <v>270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"/>
    </row>
    <row r="37" spans="1:14" ht="18.75" x14ac:dyDescent="0.25">
      <c r="A37" s="49" t="s">
        <v>267</v>
      </c>
      <c r="B37" s="49"/>
      <c r="C37" s="49"/>
      <c r="N37" s="65"/>
    </row>
    <row r="38" spans="1:14" ht="15.75" customHeight="1" x14ac:dyDescent="0.25">
      <c r="A38" s="49" t="s">
        <v>268</v>
      </c>
      <c r="B38" s="49"/>
      <c r="C38" s="49"/>
      <c r="D38" s="5"/>
      <c r="E38" s="5"/>
      <c r="F38" s="5"/>
      <c r="G38" s="5"/>
      <c r="H38" s="5"/>
      <c r="I38" s="5"/>
      <c r="J38" s="5"/>
      <c r="K38" s="5"/>
      <c r="L38" s="5"/>
      <c r="M38" s="5"/>
      <c r="N38" s="66"/>
    </row>
    <row r="39" spans="1:14" x14ac:dyDescent="0.25">
      <c r="C39" s="5"/>
      <c r="D39" s="5"/>
      <c r="E39" s="67" t="s">
        <v>273</v>
      </c>
      <c r="F39" s="67"/>
      <c r="G39" s="67"/>
      <c r="H39" s="67"/>
      <c r="I39" s="67"/>
      <c r="J39" s="67"/>
      <c r="K39" s="67"/>
      <c r="L39" s="5"/>
      <c r="M39" s="5"/>
      <c r="N39" s="66"/>
    </row>
    <row r="40" spans="1:14" ht="15.75" customHeight="1" x14ac:dyDescent="0.25">
      <c r="A40" s="70" t="s">
        <v>0</v>
      </c>
      <c r="B40" s="71" t="s">
        <v>11</v>
      </c>
      <c r="C40" s="72" t="s">
        <v>1</v>
      </c>
      <c r="D40" s="72"/>
      <c r="E40" s="73" t="s">
        <v>5</v>
      </c>
      <c r="F40" s="73"/>
      <c r="G40" s="72" t="s">
        <v>4</v>
      </c>
      <c r="H40" s="72"/>
      <c r="I40" s="74" t="s">
        <v>6</v>
      </c>
      <c r="J40" s="75"/>
      <c r="K40" s="76" t="s">
        <v>7</v>
      </c>
      <c r="L40" s="76" t="s">
        <v>8</v>
      </c>
      <c r="M40" s="76" t="s">
        <v>10</v>
      </c>
    </row>
    <row r="41" spans="1:14" ht="15.75" customHeight="1" x14ac:dyDescent="0.25">
      <c r="A41" s="77"/>
      <c r="B41" s="78"/>
      <c r="C41" s="79" t="s">
        <v>2</v>
      </c>
      <c r="D41" s="79" t="s">
        <v>3</v>
      </c>
      <c r="E41" s="79" t="s">
        <v>2</v>
      </c>
      <c r="F41" s="79" t="s">
        <v>3</v>
      </c>
      <c r="G41" s="79" t="s">
        <v>2</v>
      </c>
      <c r="H41" s="79" t="s">
        <v>3</v>
      </c>
      <c r="I41" s="79" t="s">
        <v>2</v>
      </c>
      <c r="J41" s="79" t="s">
        <v>3</v>
      </c>
      <c r="K41" s="80"/>
      <c r="L41" s="80"/>
      <c r="M41" s="80"/>
    </row>
    <row r="42" spans="1:14" ht="15.75" customHeight="1" x14ac:dyDescent="0.25">
      <c r="A42" s="47" t="s">
        <v>12</v>
      </c>
      <c r="B42" s="11" t="s">
        <v>239</v>
      </c>
      <c r="C42" s="33">
        <v>15.6</v>
      </c>
      <c r="D42" s="33">
        <v>90</v>
      </c>
      <c r="E42" s="83">
        <v>600</v>
      </c>
      <c r="F42" s="83">
        <v>106</v>
      </c>
      <c r="G42" s="33" t="s">
        <v>282</v>
      </c>
      <c r="H42" s="33">
        <v>101</v>
      </c>
      <c r="I42" s="83">
        <v>600</v>
      </c>
      <c r="J42" s="83">
        <v>104</v>
      </c>
      <c r="K42" s="83">
        <v>401</v>
      </c>
      <c r="L42" s="34">
        <v>2</v>
      </c>
      <c r="M42" s="44">
        <v>3</v>
      </c>
    </row>
    <row r="43" spans="1:14" ht="15.75" customHeight="1" x14ac:dyDescent="0.25">
      <c r="A43" s="47"/>
      <c r="B43" s="11" t="s">
        <v>240</v>
      </c>
      <c r="C43" s="33">
        <v>15</v>
      </c>
      <c r="D43" s="33">
        <v>108</v>
      </c>
      <c r="E43" s="83">
        <v>550</v>
      </c>
      <c r="F43" s="83">
        <v>83</v>
      </c>
      <c r="G43" s="33" t="s">
        <v>283</v>
      </c>
      <c r="H43" s="33">
        <v>112</v>
      </c>
      <c r="I43" s="83">
        <v>550</v>
      </c>
      <c r="J43" s="83">
        <v>106</v>
      </c>
      <c r="K43" s="83">
        <v>409</v>
      </c>
      <c r="L43" s="34">
        <v>1</v>
      </c>
      <c r="M43" s="45"/>
    </row>
    <row r="44" spans="1:14" ht="15.75" customHeight="1" x14ac:dyDescent="0.25">
      <c r="A44" s="47"/>
      <c r="B44" s="11" t="s">
        <v>241</v>
      </c>
      <c r="C44" s="33">
        <v>15.1</v>
      </c>
      <c r="D44" s="33">
        <v>105</v>
      </c>
      <c r="E44" s="83">
        <v>566</v>
      </c>
      <c r="F44" s="83">
        <v>89</v>
      </c>
      <c r="G44" s="33" t="s">
        <v>284</v>
      </c>
      <c r="H44" s="33">
        <v>93</v>
      </c>
      <c r="I44" s="83">
        <v>566</v>
      </c>
      <c r="J44" s="83">
        <v>78</v>
      </c>
      <c r="K44" s="83">
        <v>365</v>
      </c>
      <c r="L44" s="34">
        <v>5</v>
      </c>
      <c r="M44" s="45"/>
    </row>
    <row r="45" spans="1:14" ht="15.75" customHeight="1" x14ac:dyDescent="0.25">
      <c r="A45" s="47" t="s">
        <v>237</v>
      </c>
      <c r="B45" s="11" t="s">
        <v>242</v>
      </c>
      <c r="C45" s="83">
        <v>15.1</v>
      </c>
      <c r="D45" s="83">
        <v>105</v>
      </c>
      <c r="E45" s="33">
        <v>578</v>
      </c>
      <c r="F45" s="33">
        <v>95</v>
      </c>
      <c r="G45" s="83" t="s">
        <v>285</v>
      </c>
      <c r="H45" s="83">
        <v>89</v>
      </c>
      <c r="I45" s="33">
        <v>578</v>
      </c>
      <c r="J45" s="33">
        <v>107</v>
      </c>
      <c r="K45" s="83">
        <v>396</v>
      </c>
      <c r="L45" s="34">
        <v>3</v>
      </c>
      <c r="M45" s="45"/>
    </row>
    <row r="46" spans="1:14" x14ac:dyDescent="0.25">
      <c r="A46" s="47"/>
      <c r="B46" s="11" t="s">
        <v>243</v>
      </c>
      <c r="C46" s="83">
        <v>15.7</v>
      </c>
      <c r="D46" s="83">
        <v>87</v>
      </c>
      <c r="E46" s="33">
        <v>535</v>
      </c>
      <c r="F46" s="33">
        <v>78</v>
      </c>
      <c r="G46" s="83" t="s">
        <v>286</v>
      </c>
      <c r="H46" s="83">
        <v>96</v>
      </c>
      <c r="I46" s="33">
        <v>535</v>
      </c>
      <c r="J46" s="33">
        <v>98</v>
      </c>
      <c r="K46" s="83">
        <v>359</v>
      </c>
      <c r="L46" s="34">
        <v>6</v>
      </c>
      <c r="M46" s="45"/>
    </row>
    <row r="47" spans="1:14" x14ac:dyDescent="0.25">
      <c r="A47" s="47"/>
      <c r="B47" s="11" t="s">
        <v>244</v>
      </c>
      <c r="C47" s="83">
        <v>15.4</v>
      </c>
      <c r="D47" s="83">
        <v>96</v>
      </c>
      <c r="E47" s="33">
        <v>594</v>
      </c>
      <c r="F47" s="33">
        <v>103</v>
      </c>
      <c r="G47" s="83" t="s">
        <v>287</v>
      </c>
      <c r="H47" s="83">
        <v>95</v>
      </c>
      <c r="I47" s="33">
        <v>594</v>
      </c>
      <c r="J47" s="33">
        <v>95</v>
      </c>
      <c r="K47" s="83">
        <v>389</v>
      </c>
      <c r="L47" s="34">
        <v>4</v>
      </c>
      <c r="M47" s="46"/>
    </row>
    <row r="48" spans="1:14" ht="18.75" x14ac:dyDescent="0.3">
      <c r="A48" s="68" t="s">
        <v>274</v>
      </c>
      <c r="B48" s="68"/>
      <c r="C48" s="39"/>
      <c r="D48" s="39"/>
      <c r="K48" s="81">
        <f>SUM(K42:K47)</f>
        <v>2319</v>
      </c>
    </row>
    <row r="49" spans="1:14" ht="18.75" x14ac:dyDescent="0.3">
      <c r="C49" s="39"/>
      <c r="D49" s="39"/>
    </row>
    <row r="51" spans="1:14" ht="18.75" x14ac:dyDescent="0.25">
      <c r="A51" s="68" t="s">
        <v>275</v>
      </c>
      <c r="B51" s="68"/>
    </row>
    <row r="57" spans="1:14" x14ac:dyDescent="0.25">
      <c r="A57" s="59" t="s">
        <v>238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60"/>
    </row>
    <row r="58" spans="1:14" x14ac:dyDescent="0.25">
      <c r="A58" s="61" t="s">
        <v>263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2"/>
    </row>
    <row r="59" spans="1:14" ht="18.75" x14ac:dyDescent="0.3">
      <c r="A59" s="63" t="s">
        <v>264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82"/>
    </row>
    <row r="60" spans="1:14" x14ac:dyDescent="0.25">
      <c r="A60" s="64" t="s">
        <v>265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</row>
    <row r="61" spans="1:14" ht="18.75" x14ac:dyDescent="0.25">
      <c r="A61" s="48" t="s">
        <v>14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5"/>
    </row>
    <row r="62" spans="1:14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ht="18.75" x14ac:dyDescent="0.25">
      <c r="A63" s="48" t="s">
        <v>13</v>
      </c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5"/>
    </row>
    <row r="64" spans="1:14" ht="18.75" x14ac:dyDescent="0.25">
      <c r="A64" s="48" t="s">
        <v>266</v>
      </c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"/>
    </row>
    <row r="65" spans="1:14" ht="18.75" x14ac:dyDescent="0.25">
      <c r="A65" s="48" t="s">
        <v>270</v>
      </c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"/>
    </row>
    <row r="66" spans="1:14" ht="18.75" x14ac:dyDescent="0.25">
      <c r="A66" s="49" t="s">
        <v>267</v>
      </c>
      <c r="B66" s="49"/>
      <c r="C66" s="49"/>
      <c r="N66" s="65"/>
    </row>
    <row r="67" spans="1:14" ht="15.75" customHeight="1" x14ac:dyDescent="0.25">
      <c r="A67" s="49" t="s">
        <v>268</v>
      </c>
      <c r="B67" s="49"/>
      <c r="C67" s="49"/>
      <c r="D67" s="5"/>
      <c r="E67" s="5"/>
      <c r="F67" s="5"/>
      <c r="G67" s="5"/>
      <c r="H67" s="5"/>
      <c r="I67" s="5"/>
      <c r="J67" s="5"/>
      <c r="K67" s="5"/>
      <c r="L67" s="5"/>
      <c r="M67" s="5"/>
      <c r="N67" s="66"/>
    </row>
    <row r="68" spans="1:14" x14ac:dyDescent="0.25">
      <c r="C68" s="5"/>
      <c r="D68" s="5"/>
      <c r="E68" s="67" t="s">
        <v>272</v>
      </c>
      <c r="F68" s="67"/>
      <c r="G68" s="67"/>
      <c r="H68" s="67"/>
      <c r="I68" s="67"/>
      <c r="J68" s="67"/>
      <c r="K68" s="67"/>
      <c r="L68" s="5"/>
      <c r="M68" s="5"/>
      <c r="N68" s="66"/>
    </row>
    <row r="69" spans="1:14" ht="15.75" customHeight="1" x14ac:dyDescent="0.25">
      <c r="A69" s="70" t="s">
        <v>0</v>
      </c>
      <c r="B69" s="71" t="s">
        <v>11</v>
      </c>
      <c r="C69" s="72" t="s">
        <v>1</v>
      </c>
      <c r="D69" s="72"/>
      <c r="E69" s="73" t="s">
        <v>5</v>
      </c>
      <c r="F69" s="73"/>
      <c r="G69" s="72" t="s">
        <v>4</v>
      </c>
      <c r="H69" s="72"/>
      <c r="I69" s="74" t="s">
        <v>6</v>
      </c>
      <c r="J69" s="75"/>
      <c r="K69" s="76" t="s">
        <v>7</v>
      </c>
      <c r="L69" s="76" t="s">
        <v>8</v>
      </c>
      <c r="M69" s="76" t="s">
        <v>10</v>
      </c>
    </row>
    <row r="70" spans="1:14" ht="15.75" customHeight="1" x14ac:dyDescent="0.25">
      <c r="A70" s="77"/>
      <c r="B70" s="78"/>
      <c r="C70" s="79" t="s">
        <v>2</v>
      </c>
      <c r="D70" s="79" t="s">
        <v>3</v>
      </c>
      <c r="E70" s="79" t="s">
        <v>2</v>
      </c>
      <c r="F70" s="79" t="s">
        <v>3</v>
      </c>
      <c r="G70" s="79" t="s">
        <v>2</v>
      </c>
      <c r="H70" s="79" t="s">
        <v>3</v>
      </c>
      <c r="I70" s="79" t="s">
        <v>2</v>
      </c>
      <c r="J70" s="79" t="s">
        <v>3</v>
      </c>
      <c r="K70" s="80"/>
      <c r="L70" s="80"/>
      <c r="M70" s="80"/>
    </row>
    <row r="71" spans="1:14" ht="15.75" customHeight="1" x14ac:dyDescent="0.25">
      <c r="A71" s="47" t="s">
        <v>12</v>
      </c>
      <c r="B71" s="11" t="s">
        <v>251</v>
      </c>
      <c r="C71" s="33">
        <v>15.7</v>
      </c>
      <c r="D71" s="33">
        <v>87</v>
      </c>
      <c r="E71" s="83">
        <v>574</v>
      </c>
      <c r="F71" s="81">
        <v>93</v>
      </c>
      <c r="G71" s="33" t="s">
        <v>288</v>
      </c>
      <c r="H71" s="81">
        <v>79</v>
      </c>
      <c r="I71" s="83">
        <v>56</v>
      </c>
      <c r="J71" s="83">
        <v>102</v>
      </c>
      <c r="K71" s="83">
        <v>361</v>
      </c>
      <c r="L71" s="34"/>
      <c r="M71" s="44">
        <v>2</v>
      </c>
    </row>
    <row r="72" spans="1:14" ht="15.75" customHeight="1" x14ac:dyDescent="0.25">
      <c r="A72" s="47"/>
      <c r="B72" s="11" t="s">
        <v>252</v>
      </c>
      <c r="C72" s="33">
        <v>14.8</v>
      </c>
      <c r="D72" s="33">
        <v>114</v>
      </c>
      <c r="E72" s="83">
        <v>588</v>
      </c>
      <c r="F72" s="83">
        <v>100</v>
      </c>
      <c r="G72" s="33" t="s">
        <v>289</v>
      </c>
      <c r="H72" s="33">
        <v>82</v>
      </c>
      <c r="I72" s="83">
        <v>57</v>
      </c>
      <c r="J72" s="83">
        <v>104</v>
      </c>
      <c r="K72" s="83">
        <v>400</v>
      </c>
      <c r="L72" s="34"/>
      <c r="M72" s="45"/>
    </row>
    <row r="73" spans="1:14" ht="15.75" customHeight="1" x14ac:dyDescent="0.25">
      <c r="A73" s="47"/>
      <c r="B73" s="11" t="s">
        <v>253</v>
      </c>
      <c r="C73" s="33">
        <v>15.4</v>
      </c>
      <c r="D73" s="33">
        <v>96</v>
      </c>
      <c r="E73" s="83">
        <v>562</v>
      </c>
      <c r="F73" s="83">
        <v>87</v>
      </c>
      <c r="G73" s="33" t="s">
        <v>278</v>
      </c>
      <c r="H73" s="33">
        <v>99</v>
      </c>
      <c r="I73" s="83">
        <v>60.3</v>
      </c>
      <c r="J73" s="83">
        <v>113</v>
      </c>
      <c r="K73" s="83">
        <v>395</v>
      </c>
      <c r="L73" s="34"/>
      <c r="M73" s="45"/>
    </row>
    <row r="74" spans="1:14" ht="15.75" customHeight="1" x14ac:dyDescent="0.25">
      <c r="A74" s="47" t="s">
        <v>237</v>
      </c>
      <c r="B74" s="11" t="s">
        <v>254</v>
      </c>
      <c r="C74" s="83">
        <v>15.3</v>
      </c>
      <c r="D74" s="83">
        <v>99</v>
      </c>
      <c r="E74" s="33">
        <v>594</v>
      </c>
      <c r="F74" s="83">
        <v>103</v>
      </c>
      <c r="G74" s="83" t="s">
        <v>285</v>
      </c>
      <c r="H74" s="33">
        <v>89</v>
      </c>
      <c r="I74" s="33">
        <v>58.5</v>
      </c>
      <c r="J74" s="33">
        <v>108</v>
      </c>
      <c r="K74" s="83">
        <v>399</v>
      </c>
      <c r="L74" s="34"/>
      <c r="M74" s="45"/>
    </row>
    <row r="75" spans="1:14" x14ac:dyDescent="0.25">
      <c r="A75" s="47"/>
      <c r="B75" s="11" t="s">
        <v>255</v>
      </c>
      <c r="C75" s="83">
        <v>15.6</v>
      </c>
      <c r="D75" s="83">
        <v>90</v>
      </c>
      <c r="E75" s="33">
        <v>630</v>
      </c>
      <c r="F75" s="33">
        <v>121</v>
      </c>
      <c r="G75" s="83">
        <v>2.1030000000000002</v>
      </c>
      <c r="H75" s="83">
        <v>95</v>
      </c>
      <c r="I75" s="33">
        <v>60.6</v>
      </c>
      <c r="J75" s="33">
        <v>114</v>
      </c>
      <c r="K75" s="83">
        <v>420</v>
      </c>
      <c r="L75" s="34"/>
      <c r="M75" s="45"/>
    </row>
    <row r="76" spans="1:14" x14ac:dyDescent="0.25">
      <c r="A76" s="47"/>
      <c r="B76" s="11" t="s">
        <v>256</v>
      </c>
      <c r="C76" s="83">
        <v>15.7</v>
      </c>
      <c r="D76" s="83">
        <v>87</v>
      </c>
      <c r="E76" s="33">
        <v>586</v>
      </c>
      <c r="F76" s="33">
        <v>99</v>
      </c>
      <c r="G76" s="83" t="s">
        <v>290</v>
      </c>
      <c r="H76" s="83">
        <v>80</v>
      </c>
      <c r="I76" s="33">
        <v>56.7</v>
      </c>
      <c r="J76" s="33">
        <v>104</v>
      </c>
      <c r="K76" s="83">
        <v>370</v>
      </c>
      <c r="L76" s="34"/>
      <c r="M76" s="46"/>
    </row>
    <row r="77" spans="1:14" ht="18.75" x14ac:dyDescent="0.3">
      <c r="A77" s="68" t="s">
        <v>274</v>
      </c>
      <c r="B77" s="68"/>
      <c r="C77" s="39"/>
      <c r="D77" s="39"/>
      <c r="K77" s="81">
        <f>SUM(K71:K76)</f>
        <v>2345</v>
      </c>
    </row>
    <row r="78" spans="1:14" ht="18.75" x14ac:dyDescent="0.3">
      <c r="C78" s="39"/>
      <c r="D78" s="39"/>
    </row>
    <row r="80" spans="1:14" ht="18.75" x14ac:dyDescent="0.25">
      <c r="A80" s="68" t="s">
        <v>275</v>
      </c>
      <c r="B80" s="68"/>
    </row>
    <row r="86" spans="1:14" x14ac:dyDescent="0.25">
      <c r="A86" s="59" t="s">
        <v>238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60"/>
    </row>
    <row r="87" spans="1:14" x14ac:dyDescent="0.25">
      <c r="A87" s="61" t="s">
        <v>263</v>
      </c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2"/>
    </row>
    <row r="88" spans="1:14" ht="18.75" x14ac:dyDescent="0.3">
      <c r="A88" s="63" t="s">
        <v>264</v>
      </c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82"/>
    </row>
    <row r="89" spans="1:14" x14ac:dyDescent="0.25">
      <c r="A89" s="64" t="s">
        <v>265</v>
      </c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/>
    </row>
    <row r="90" spans="1:14" ht="18.75" x14ac:dyDescent="0.25">
      <c r="A90" s="48" t="s">
        <v>14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5"/>
    </row>
    <row r="91" spans="1:14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1:14" ht="18.75" x14ac:dyDescent="0.25">
      <c r="A92" s="48" t="s">
        <v>13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5"/>
    </row>
    <row r="93" spans="1:14" ht="18.75" x14ac:dyDescent="0.25">
      <c r="A93" s="48" t="s">
        <v>266</v>
      </c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"/>
    </row>
    <row r="94" spans="1:14" ht="18.75" x14ac:dyDescent="0.25">
      <c r="A94" s="48" t="s">
        <v>270</v>
      </c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"/>
    </row>
    <row r="95" spans="1:14" ht="18.75" x14ac:dyDescent="0.25">
      <c r="A95" s="49" t="s">
        <v>267</v>
      </c>
      <c r="B95" s="49"/>
      <c r="C95" s="49"/>
      <c r="N95" s="65"/>
    </row>
    <row r="96" spans="1:14" ht="15.75" customHeight="1" x14ac:dyDescent="0.25">
      <c r="A96" s="49" t="s">
        <v>268</v>
      </c>
      <c r="B96" s="49"/>
      <c r="C96" s="49"/>
      <c r="D96" s="5"/>
      <c r="E96" s="5"/>
      <c r="F96" s="5"/>
      <c r="G96" s="5"/>
      <c r="H96" s="5"/>
      <c r="I96" s="5"/>
      <c r="J96" s="5"/>
      <c r="K96" s="5"/>
      <c r="L96" s="5"/>
      <c r="M96" s="5"/>
      <c r="N96" s="66"/>
    </row>
    <row r="97" spans="1:14" x14ac:dyDescent="0.25">
      <c r="C97" s="5"/>
      <c r="D97" s="5"/>
      <c r="E97" s="67" t="s">
        <v>271</v>
      </c>
      <c r="F97" s="67"/>
      <c r="G97" s="67"/>
      <c r="H97" s="67"/>
      <c r="I97" s="67"/>
      <c r="J97" s="67"/>
      <c r="K97" s="67"/>
      <c r="L97" s="5"/>
      <c r="M97" s="5"/>
      <c r="N97" s="66"/>
    </row>
    <row r="98" spans="1:14" x14ac:dyDescent="0.25">
      <c r="A98" s="70" t="s">
        <v>0</v>
      </c>
      <c r="B98" s="71" t="s">
        <v>11</v>
      </c>
      <c r="C98" s="72" t="s">
        <v>1</v>
      </c>
      <c r="D98" s="72"/>
      <c r="E98" s="73" t="s">
        <v>5</v>
      </c>
      <c r="F98" s="73"/>
      <c r="G98" s="72" t="s">
        <v>4</v>
      </c>
      <c r="H98" s="72"/>
      <c r="I98" s="74" t="s">
        <v>6</v>
      </c>
      <c r="J98" s="75"/>
      <c r="K98" s="76" t="s">
        <v>7</v>
      </c>
      <c r="L98" s="76" t="s">
        <v>8</v>
      </c>
      <c r="M98" s="76" t="s">
        <v>10</v>
      </c>
    </row>
    <row r="99" spans="1:14" x14ac:dyDescent="0.25">
      <c r="A99" s="77"/>
      <c r="B99" s="78"/>
      <c r="C99" s="79" t="s">
        <v>2</v>
      </c>
      <c r="D99" s="79" t="s">
        <v>3</v>
      </c>
      <c r="E99" s="79" t="s">
        <v>2</v>
      </c>
      <c r="F99" s="79" t="s">
        <v>3</v>
      </c>
      <c r="G99" s="79" t="s">
        <v>2</v>
      </c>
      <c r="H99" s="79" t="s">
        <v>3</v>
      </c>
      <c r="I99" s="79" t="s">
        <v>2</v>
      </c>
      <c r="J99" s="79" t="s">
        <v>3</v>
      </c>
      <c r="K99" s="80"/>
      <c r="L99" s="80"/>
      <c r="M99" s="80"/>
    </row>
    <row r="100" spans="1:14" x14ac:dyDescent="0.25">
      <c r="A100" s="47" t="s">
        <v>12</v>
      </c>
      <c r="B100" s="11" t="s">
        <v>291</v>
      </c>
      <c r="C100" s="33">
        <v>15.8</v>
      </c>
      <c r="D100" s="33">
        <v>84</v>
      </c>
      <c r="E100" s="83">
        <v>566</v>
      </c>
      <c r="F100" s="83">
        <v>89</v>
      </c>
      <c r="G100" s="33" t="s">
        <v>292</v>
      </c>
      <c r="H100" s="33">
        <v>75</v>
      </c>
      <c r="I100" s="83">
        <v>48.4</v>
      </c>
      <c r="J100" s="83">
        <v>83</v>
      </c>
      <c r="K100" s="83">
        <v>311</v>
      </c>
      <c r="L100" s="34"/>
      <c r="M100" s="44">
        <v>4</v>
      </c>
    </row>
    <row r="101" spans="1:14" x14ac:dyDescent="0.25">
      <c r="A101" s="47"/>
      <c r="B101" s="11" t="s">
        <v>257</v>
      </c>
      <c r="C101" s="33">
        <v>15.3</v>
      </c>
      <c r="D101" s="33">
        <v>99</v>
      </c>
      <c r="E101" s="83">
        <v>576</v>
      </c>
      <c r="F101" s="83">
        <v>94</v>
      </c>
      <c r="G101" s="33" t="s">
        <v>286</v>
      </c>
      <c r="H101" s="33">
        <v>96</v>
      </c>
      <c r="I101" s="83">
        <v>47.2</v>
      </c>
      <c r="J101" s="83">
        <v>80</v>
      </c>
      <c r="K101" s="83">
        <v>369</v>
      </c>
      <c r="L101" s="34"/>
      <c r="M101" s="45"/>
    </row>
    <row r="102" spans="1:14" x14ac:dyDescent="0.25">
      <c r="A102" s="47"/>
      <c r="B102" s="11" t="s">
        <v>258</v>
      </c>
      <c r="C102" s="33">
        <v>15.2</v>
      </c>
      <c r="D102" s="33">
        <v>102</v>
      </c>
      <c r="E102" s="83">
        <v>566</v>
      </c>
      <c r="F102" s="83">
        <v>89</v>
      </c>
      <c r="G102" s="33" t="s">
        <v>293</v>
      </c>
      <c r="H102" s="33">
        <v>91</v>
      </c>
      <c r="I102" s="83">
        <v>16.5</v>
      </c>
      <c r="J102" s="83">
        <v>78</v>
      </c>
      <c r="K102" s="83">
        <v>360</v>
      </c>
      <c r="L102" s="34"/>
      <c r="M102" s="45"/>
    </row>
    <row r="103" spans="1:14" x14ac:dyDescent="0.25">
      <c r="A103" s="47" t="s">
        <v>237</v>
      </c>
      <c r="B103" s="11" t="s">
        <v>259</v>
      </c>
      <c r="C103" s="83">
        <v>15.6</v>
      </c>
      <c r="D103" s="83">
        <v>90</v>
      </c>
      <c r="E103" s="33">
        <v>596</v>
      </c>
      <c r="F103" s="33">
        <v>104</v>
      </c>
      <c r="G103" s="83" t="s">
        <v>294</v>
      </c>
      <c r="H103" s="83">
        <v>100</v>
      </c>
      <c r="I103" s="33">
        <v>59.6</v>
      </c>
      <c r="J103" s="33">
        <v>111</v>
      </c>
      <c r="K103" s="83">
        <v>405</v>
      </c>
      <c r="L103" s="34"/>
      <c r="M103" s="45"/>
    </row>
    <row r="104" spans="1:14" x14ac:dyDescent="0.25">
      <c r="A104" s="47"/>
      <c r="B104" s="11" t="s">
        <v>260</v>
      </c>
      <c r="C104" s="83">
        <v>15.4</v>
      </c>
      <c r="D104" s="83">
        <v>96</v>
      </c>
      <c r="E104" s="33">
        <v>592</v>
      </c>
      <c r="F104" s="33">
        <v>102</v>
      </c>
      <c r="G104" s="83" t="s">
        <v>295</v>
      </c>
      <c r="H104" s="83">
        <v>92</v>
      </c>
      <c r="I104" s="33">
        <v>58.2</v>
      </c>
      <c r="J104" s="33">
        <v>107</v>
      </c>
      <c r="K104" s="83">
        <v>397</v>
      </c>
      <c r="L104" s="34"/>
      <c r="M104" s="45"/>
    </row>
    <row r="105" spans="1:14" x14ac:dyDescent="0.25">
      <c r="A105" s="47"/>
      <c r="B105" s="11" t="s">
        <v>261</v>
      </c>
      <c r="C105" s="83">
        <v>15.5</v>
      </c>
      <c r="D105" s="83">
        <v>93</v>
      </c>
      <c r="E105" s="33">
        <v>533</v>
      </c>
      <c r="F105" s="33">
        <v>84</v>
      </c>
      <c r="G105" s="83" t="s">
        <v>296</v>
      </c>
      <c r="H105" s="83">
        <v>88</v>
      </c>
      <c r="I105" s="33">
        <v>45.7</v>
      </c>
      <c r="J105" s="33">
        <v>76</v>
      </c>
      <c r="K105" s="83">
        <v>341</v>
      </c>
      <c r="L105" s="34"/>
      <c r="M105" s="46"/>
    </row>
    <row r="106" spans="1:14" ht="18.75" x14ac:dyDescent="0.3">
      <c r="A106" s="68" t="s">
        <v>274</v>
      </c>
      <c r="B106" s="68"/>
      <c r="C106" s="39"/>
      <c r="D106" s="39"/>
      <c r="K106" s="81">
        <f>SUM(K100:K105)</f>
        <v>2183</v>
      </c>
    </row>
    <row r="107" spans="1:14" ht="18.75" x14ac:dyDescent="0.3">
      <c r="C107" s="39"/>
      <c r="D107" s="39"/>
    </row>
    <row r="109" spans="1:14" ht="18.75" x14ac:dyDescent="0.25">
      <c r="A109" s="68" t="s">
        <v>275</v>
      </c>
      <c r="B109" s="68"/>
    </row>
  </sheetData>
  <mergeCells count="100">
    <mergeCell ref="A98:A99"/>
    <mergeCell ref="B98:B99"/>
    <mergeCell ref="C98:D98"/>
    <mergeCell ref="E98:F98"/>
    <mergeCell ref="G98:H98"/>
    <mergeCell ref="I98:J98"/>
    <mergeCell ref="K98:K99"/>
    <mergeCell ref="L98:L99"/>
    <mergeCell ref="M98:M99"/>
    <mergeCell ref="A69:A70"/>
    <mergeCell ref="B69:B70"/>
    <mergeCell ref="C69:D69"/>
    <mergeCell ref="E69:F69"/>
    <mergeCell ref="G69:H69"/>
    <mergeCell ref="I69:J69"/>
    <mergeCell ref="K69:K70"/>
    <mergeCell ref="L69:L70"/>
    <mergeCell ref="M69:M70"/>
    <mergeCell ref="A40:A41"/>
    <mergeCell ref="B40:B41"/>
    <mergeCell ref="C40:D40"/>
    <mergeCell ref="E40:F40"/>
    <mergeCell ref="G40:H40"/>
    <mergeCell ref="I40:J40"/>
    <mergeCell ref="K40:K41"/>
    <mergeCell ref="L40:L41"/>
    <mergeCell ref="M40:M41"/>
    <mergeCell ref="A13:A14"/>
    <mergeCell ref="B13:B14"/>
    <mergeCell ref="C13:D13"/>
    <mergeCell ref="E13:F13"/>
    <mergeCell ref="G13:H13"/>
    <mergeCell ref="I13:J13"/>
    <mergeCell ref="K13:K14"/>
    <mergeCell ref="L13:L14"/>
    <mergeCell ref="M13:M14"/>
    <mergeCell ref="A65:M65"/>
    <mergeCell ref="A66:C66"/>
    <mergeCell ref="A67:C67"/>
    <mergeCell ref="E68:K68"/>
    <mergeCell ref="A86:M86"/>
    <mergeCell ref="A87:M87"/>
    <mergeCell ref="A88:M88"/>
    <mergeCell ref="A90:M90"/>
    <mergeCell ref="A92:M92"/>
    <mergeCell ref="A77:B77"/>
    <mergeCell ref="A80:B80"/>
    <mergeCell ref="A11:C11"/>
    <mergeCell ref="E12:K12"/>
    <mergeCell ref="A28:M28"/>
    <mergeCell ref="A29:M29"/>
    <mergeCell ref="A30:M30"/>
    <mergeCell ref="A32:M32"/>
    <mergeCell ref="A34:M34"/>
    <mergeCell ref="A35:M35"/>
    <mergeCell ref="A36:M36"/>
    <mergeCell ref="A21:B21"/>
    <mergeCell ref="A24:B24"/>
    <mergeCell ref="A4:N4"/>
    <mergeCell ref="A1:M1"/>
    <mergeCell ref="A2:M2"/>
    <mergeCell ref="A3:M3"/>
    <mergeCell ref="A5:M5"/>
    <mergeCell ref="A7:M7"/>
    <mergeCell ref="A8:M8"/>
    <mergeCell ref="A9:M9"/>
    <mergeCell ref="A100:A102"/>
    <mergeCell ref="A15:A17"/>
    <mergeCell ref="A18:A20"/>
    <mergeCell ref="M15:M20"/>
    <mergeCell ref="A31:N31"/>
    <mergeCell ref="A10:C10"/>
    <mergeCell ref="A37:C37"/>
    <mergeCell ref="A38:C38"/>
    <mergeCell ref="E39:K39"/>
    <mergeCell ref="A42:A44"/>
    <mergeCell ref="M42:M47"/>
    <mergeCell ref="A45:A47"/>
    <mergeCell ref="A60:N60"/>
    <mergeCell ref="A57:M57"/>
    <mergeCell ref="A58:M58"/>
    <mergeCell ref="A59:M59"/>
    <mergeCell ref="A61:M61"/>
    <mergeCell ref="A63:M63"/>
    <mergeCell ref="A64:M64"/>
    <mergeCell ref="A48:B48"/>
    <mergeCell ref="A51:B51"/>
    <mergeCell ref="A71:A73"/>
    <mergeCell ref="M71:M76"/>
    <mergeCell ref="A74:A76"/>
    <mergeCell ref="A89:N89"/>
    <mergeCell ref="A93:M93"/>
    <mergeCell ref="A94:M94"/>
    <mergeCell ref="A95:C95"/>
    <mergeCell ref="A96:C96"/>
    <mergeCell ref="E97:K97"/>
    <mergeCell ref="M100:M105"/>
    <mergeCell ref="A103:A105"/>
    <mergeCell ref="A106:B106"/>
    <mergeCell ref="A109:B109"/>
  </mergeCells>
  <pageMargins left="0.26041666666666669" right="0.14583333333333334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Layout" zoomScaleNormal="100" workbookViewId="0">
      <selection activeCell="A39" sqref="A38:XFD40"/>
    </sheetView>
  </sheetViews>
  <sheetFormatPr defaultRowHeight="15.75" x14ac:dyDescent="0.25"/>
  <cols>
    <col min="1" max="1" width="23.625" customWidth="1"/>
    <col min="2" max="5" width="6.75" customWidth="1"/>
    <col min="6" max="6" width="8.125" customWidth="1"/>
    <col min="7" max="7" width="7.375" customWidth="1"/>
  </cols>
  <sheetData>
    <row r="1" spans="1:14" ht="41.25" customHeight="1" x14ac:dyDescent="0.25">
      <c r="A1" s="56" t="s">
        <v>135</v>
      </c>
      <c r="B1" s="56"/>
      <c r="C1" s="56"/>
      <c r="D1" s="56"/>
      <c r="E1" s="56"/>
      <c r="F1" s="56"/>
      <c r="G1" s="56"/>
      <c r="H1" s="8"/>
      <c r="I1" s="8"/>
      <c r="J1" s="4"/>
      <c r="K1" s="4"/>
      <c r="L1" s="4"/>
      <c r="M1" s="4"/>
      <c r="N1" s="4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75" x14ac:dyDescent="0.25">
      <c r="A3" s="48" t="s">
        <v>13</v>
      </c>
      <c r="B3" s="48"/>
      <c r="C3" s="48"/>
      <c r="D3" s="48"/>
      <c r="E3" s="48"/>
      <c r="F3" s="48"/>
      <c r="G3" s="48"/>
      <c r="H3" s="4"/>
      <c r="I3" s="4"/>
      <c r="J3" s="4"/>
      <c r="K3" s="4"/>
      <c r="L3" s="4"/>
      <c r="M3" s="4"/>
      <c r="N3" s="4"/>
    </row>
    <row r="4" spans="1:14" ht="43.5" customHeight="1" x14ac:dyDescent="0.25">
      <c r="A4" s="56" t="s">
        <v>134</v>
      </c>
      <c r="B4" s="56"/>
      <c r="C4" s="56"/>
      <c r="D4" s="56"/>
      <c r="E4" s="56"/>
      <c r="F4" s="56"/>
      <c r="G4" s="56"/>
      <c r="H4" s="9"/>
      <c r="I4" s="9"/>
      <c r="J4" s="4"/>
      <c r="K4" s="4"/>
      <c r="L4" s="4"/>
      <c r="M4" s="4"/>
      <c r="N4" s="4"/>
    </row>
    <row r="5" spans="1:14" ht="15.75" customHeight="1" x14ac:dyDescent="0.25">
      <c r="A5" s="48" t="s">
        <v>297</v>
      </c>
      <c r="B5" s="48"/>
      <c r="C5" s="48"/>
      <c r="D5" s="48"/>
      <c r="E5" s="48"/>
      <c r="F5" s="48"/>
      <c r="G5" s="48"/>
      <c r="H5" s="48"/>
      <c r="I5" s="7"/>
      <c r="J5" s="4"/>
      <c r="K5" s="4"/>
      <c r="L5" s="4"/>
      <c r="M5" s="4"/>
      <c r="N5" s="4"/>
    </row>
    <row r="6" spans="1:14" ht="18.75" x14ac:dyDescent="0.25">
      <c r="A6" s="48" t="s">
        <v>235</v>
      </c>
      <c r="B6" s="48"/>
      <c r="C6" s="48"/>
      <c r="D6" s="48"/>
      <c r="E6" s="48"/>
      <c r="F6" s="48"/>
      <c r="G6" s="48"/>
      <c r="H6" s="48"/>
      <c r="I6" s="10"/>
      <c r="J6" s="4"/>
      <c r="K6" s="4"/>
      <c r="L6" s="4"/>
      <c r="M6" s="4"/>
      <c r="N6" s="4"/>
    </row>
    <row r="7" spans="1:14" ht="15.75" customHeight="1" x14ac:dyDescent="0.25">
      <c r="A7" s="36"/>
      <c r="B7" s="36"/>
      <c r="C7" s="36"/>
      <c r="D7" s="36"/>
      <c r="E7" s="36"/>
      <c r="F7" s="36"/>
      <c r="G7" s="36"/>
      <c r="H7" s="36"/>
      <c r="I7" s="3"/>
      <c r="J7" s="3"/>
      <c r="K7" s="3"/>
      <c r="L7" s="3"/>
      <c r="M7" s="3"/>
      <c r="N7" s="3"/>
    </row>
    <row r="8" spans="1:14" x14ac:dyDescent="0.25">
      <c r="A8" s="49" t="s">
        <v>298</v>
      </c>
      <c r="B8" s="49"/>
      <c r="C8" s="49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0" t="s">
        <v>299</v>
      </c>
      <c r="B9" s="50"/>
      <c r="C9" s="50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1" spans="1:14" ht="31.5" customHeight="1" x14ac:dyDescent="0.25">
      <c r="A11" s="51" t="s">
        <v>15</v>
      </c>
      <c r="B11" s="53" t="s">
        <v>1</v>
      </c>
      <c r="C11" s="53"/>
      <c r="D11" s="57" t="s">
        <v>5</v>
      </c>
      <c r="E11" s="58"/>
      <c r="F11" s="54" t="s">
        <v>16</v>
      </c>
      <c r="G11" s="51" t="s">
        <v>17</v>
      </c>
    </row>
    <row r="12" spans="1:14" x14ac:dyDescent="0.25">
      <c r="A12" s="52"/>
      <c r="B12" s="1" t="s">
        <v>2</v>
      </c>
      <c r="C12" s="1" t="s">
        <v>3</v>
      </c>
      <c r="D12" s="1" t="s">
        <v>2</v>
      </c>
      <c r="E12" s="1" t="s">
        <v>3</v>
      </c>
      <c r="F12" s="55"/>
      <c r="G12" s="52"/>
    </row>
    <row r="13" spans="1:14" x14ac:dyDescent="0.25">
      <c r="A13" s="11" t="s">
        <v>245</v>
      </c>
      <c r="B13" s="83">
        <v>14.8</v>
      </c>
      <c r="C13" s="83">
        <v>114</v>
      </c>
      <c r="D13" s="33">
        <v>125</v>
      </c>
      <c r="E13" s="33">
        <v>125</v>
      </c>
      <c r="F13" s="37">
        <v>239</v>
      </c>
      <c r="G13" s="37">
        <v>1</v>
      </c>
      <c r="I13" s="85"/>
    </row>
    <row r="14" spans="1:14" x14ac:dyDescent="0.25">
      <c r="A14" s="11" t="s">
        <v>246</v>
      </c>
      <c r="B14" s="83">
        <v>15.4</v>
      </c>
      <c r="C14" s="83">
        <v>96</v>
      </c>
      <c r="D14" s="33">
        <v>119</v>
      </c>
      <c r="E14" s="33">
        <v>119</v>
      </c>
      <c r="F14" s="37">
        <v>215</v>
      </c>
      <c r="G14" s="37">
        <v>2</v>
      </c>
    </row>
    <row r="15" spans="1:14" x14ac:dyDescent="0.25">
      <c r="A15" s="11" t="s">
        <v>247</v>
      </c>
      <c r="B15" s="83">
        <v>15</v>
      </c>
      <c r="C15" s="83">
        <v>108</v>
      </c>
      <c r="D15" s="33">
        <v>100</v>
      </c>
      <c r="E15" s="33">
        <v>100</v>
      </c>
      <c r="F15" s="37">
        <v>208</v>
      </c>
      <c r="G15" s="37"/>
    </row>
    <row r="16" spans="1:14" x14ac:dyDescent="0.25">
      <c r="A16" s="11" t="s">
        <v>248</v>
      </c>
      <c r="B16" s="83">
        <v>9.6999999999999993</v>
      </c>
      <c r="C16" s="83">
        <v>105</v>
      </c>
      <c r="D16" s="83">
        <v>101</v>
      </c>
      <c r="E16" s="83">
        <v>103</v>
      </c>
      <c r="F16" s="37">
        <v>208</v>
      </c>
      <c r="G16" s="37"/>
    </row>
    <row r="17" spans="1:7" x14ac:dyDescent="0.25">
      <c r="A17" s="11" t="s">
        <v>249</v>
      </c>
      <c r="B17" s="83">
        <v>15.4</v>
      </c>
      <c r="C17" s="83">
        <v>96</v>
      </c>
      <c r="D17" s="83">
        <v>89</v>
      </c>
      <c r="E17" s="83">
        <v>89</v>
      </c>
      <c r="F17" s="37">
        <v>185</v>
      </c>
      <c r="G17" s="37"/>
    </row>
    <row r="18" spans="1:7" x14ac:dyDescent="0.25">
      <c r="A18" s="11" t="s">
        <v>250</v>
      </c>
      <c r="B18" s="83">
        <v>15.6</v>
      </c>
      <c r="C18" s="83">
        <v>90</v>
      </c>
      <c r="D18" s="83">
        <v>93</v>
      </c>
      <c r="E18" s="83">
        <v>93</v>
      </c>
      <c r="F18" s="37">
        <v>183</v>
      </c>
      <c r="G18" s="37"/>
    </row>
    <row r="19" spans="1:7" x14ac:dyDescent="0.25">
      <c r="A19" s="11" t="s">
        <v>239</v>
      </c>
      <c r="B19" s="33">
        <v>15.6</v>
      </c>
      <c r="C19" s="33">
        <v>90</v>
      </c>
      <c r="D19" s="83">
        <v>600</v>
      </c>
      <c r="E19" s="83">
        <v>106</v>
      </c>
      <c r="F19" s="37">
        <v>196</v>
      </c>
      <c r="G19" s="37"/>
    </row>
    <row r="20" spans="1:7" x14ac:dyDescent="0.25">
      <c r="A20" s="11" t="s">
        <v>240</v>
      </c>
      <c r="B20" s="33">
        <v>15</v>
      </c>
      <c r="C20" s="33">
        <v>108</v>
      </c>
      <c r="D20" s="83">
        <v>550</v>
      </c>
      <c r="E20" s="83">
        <v>83</v>
      </c>
      <c r="F20" s="37">
        <v>191</v>
      </c>
      <c r="G20" s="37"/>
    </row>
    <row r="21" spans="1:7" x14ac:dyDescent="0.25">
      <c r="A21" s="11" t="s">
        <v>241</v>
      </c>
      <c r="B21" s="33">
        <v>15.1</v>
      </c>
      <c r="C21" s="33">
        <v>105</v>
      </c>
      <c r="D21" s="83">
        <v>566</v>
      </c>
      <c r="E21" s="83">
        <v>89</v>
      </c>
      <c r="F21" s="87">
        <v>194</v>
      </c>
      <c r="G21" s="37"/>
    </row>
    <row r="22" spans="1:7" x14ac:dyDescent="0.25">
      <c r="A22" s="11" t="s">
        <v>242</v>
      </c>
      <c r="B22" s="83">
        <v>15.1</v>
      </c>
      <c r="C22" s="83">
        <v>105</v>
      </c>
      <c r="D22" s="33">
        <v>578</v>
      </c>
      <c r="E22" s="33">
        <v>95</v>
      </c>
      <c r="F22" s="37">
        <v>200</v>
      </c>
      <c r="G22" s="37"/>
    </row>
    <row r="23" spans="1:7" x14ac:dyDescent="0.25">
      <c r="A23" s="11" t="s">
        <v>243</v>
      </c>
      <c r="B23" s="83">
        <v>15.7</v>
      </c>
      <c r="C23" s="83">
        <v>87</v>
      </c>
      <c r="D23" s="33">
        <v>535</v>
      </c>
      <c r="E23" s="33">
        <v>78</v>
      </c>
      <c r="F23" s="37">
        <v>165</v>
      </c>
      <c r="G23" s="37"/>
    </row>
    <row r="24" spans="1:7" x14ac:dyDescent="0.25">
      <c r="A24" s="11" t="s">
        <v>244</v>
      </c>
      <c r="B24" s="83">
        <v>15.4</v>
      </c>
      <c r="C24" s="83">
        <v>96</v>
      </c>
      <c r="D24" s="33">
        <v>594</v>
      </c>
      <c r="E24" s="33">
        <v>103</v>
      </c>
      <c r="F24" s="37">
        <v>199</v>
      </c>
      <c r="G24" s="37"/>
    </row>
    <row r="25" spans="1:7" x14ac:dyDescent="0.25">
      <c r="A25" s="11" t="s">
        <v>251</v>
      </c>
      <c r="B25" s="33">
        <v>15.7</v>
      </c>
      <c r="C25" s="33">
        <v>87</v>
      </c>
      <c r="D25" s="83">
        <v>574</v>
      </c>
      <c r="E25" s="83">
        <v>93</v>
      </c>
      <c r="F25" s="37">
        <v>180</v>
      </c>
      <c r="G25" s="37"/>
    </row>
    <row r="26" spans="1:7" x14ac:dyDescent="0.25">
      <c r="A26" s="11" t="s">
        <v>252</v>
      </c>
      <c r="B26" s="33">
        <v>14.8</v>
      </c>
      <c r="C26" s="33">
        <v>114</v>
      </c>
      <c r="D26" s="83">
        <v>588</v>
      </c>
      <c r="E26" s="83">
        <v>100</v>
      </c>
      <c r="F26" s="37">
        <v>214</v>
      </c>
      <c r="G26" s="37">
        <v>3</v>
      </c>
    </row>
    <row r="27" spans="1:7" x14ac:dyDescent="0.25">
      <c r="A27" s="11" t="s">
        <v>253</v>
      </c>
      <c r="B27" s="33">
        <v>15.4</v>
      </c>
      <c r="C27" s="33">
        <v>96</v>
      </c>
      <c r="D27" s="83">
        <v>562</v>
      </c>
      <c r="E27" s="83">
        <v>87</v>
      </c>
      <c r="F27" s="37">
        <v>183</v>
      </c>
      <c r="G27" s="37"/>
    </row>
    <row r="28" spans="1:7" x14ac:dyDescent="0.25">
      <c r="A28" s="11" t="s">
        <v>254</v>
      </c>
      <c r="B28" s="83">
        <v>15.3</v>
      </c>
      <c r="C28" s="83">
        <v>99</v>
      </c>
      <c r="D28" s="33">
        <v>594</v>
      </c>
      <c r="E28" s="83">
        <v>103</v>
      </c>
      <c r="F28" s="37">
        <v>202</v>
      </c>
      <c r="G28" s="38"/>
    </row>
    <row r="29" spans="1:7" x14ac:dyDescent="0.25">
      <c r="A29" s="11" t="s">
        <v>255</v>
      </c>
      <c r="B29" s="83">
        <v>15.6</v>
      </c>
      <c r="C29" s="83">
        <v>90</v>
      </c>
      <c r="D29" s="33">
        <v>630</v>
      </c>
      <c r="E29" s="33">
        <v>121</v>
      </c>
      <c r="F29" s="87">
        <v>211</v>
      </c>
      <c r="G29" s="38"/>
    </row>
    <row r="30" spans="1:7" x14ac:dyDescent="0.25">
      <c r="A30" s="11" t="s">
        <v>256</v>
      </c>
      <c r="B30" s="83">
        <v>15.7</v>
      </c>
      <c r="C30" s="83">
        <v>87</v>
      </c>
      <c r="D30" s="33">
        <v>586</v>
      </c>
      <c r="E30" s="33">
        <v>99</v>
      </c>
      <c r="F30" s="87">
        <v>186</v>
      </c>
      <c r="G30" s="38"/>
    </row>
    <row r="31" spans="1:7" x14ac:dyDescent="0.25">
      <c r="A31" s="11" t="s">
        <v>291</v>
      </c>
      <c r="B31" s="33">
        <v>15.8</v>
      </c>
      <c r="C31" s="33">
        <v>84</v>
      </c>
      <c r="D31" s="83">
        <v>566</v>
      </c>
      <c r="E31" s="83">
        <v>89</v>
      </c>
      <c r="F31" s="87">
        <v>173</v>
      </c>
      <c r="G31" s="38"/>
    </row>
    <row r="32" spans="1:7" x14ac:dyDescent="0.25">
      <c r="A32" s="11" t="s">
        <v>257</v>
      </c>
      <c r="B32" s="33">
        <v>15.3</v>
      </c>
      <c r="C32" s="33">
        <v>99</v>
      </c>
      <c r="D32" s="83">
        <v>576</v>
      </c>
      <c r="E32" s="83">
        <v>94</v>
      </c>
      <c r="F32" s="87">
        <v>193</v>
      </c>
      <c r="G32" s="38"/>
    </row>
    <row r="33" spans="1:7" x14ac:dyDescent="0.25">
      <c r="A33" s="11" t="s">
        <v>258</v>
      </c>
      <c r="B33" s="33">
        <v>15.2</v>
      </c>
      <c r="C33" s="33">
        <v>102</v>
      </c>
      <c r="D33" s="83">
        <v>566</v>
      </c>
      <c r="E33" s="83">
        <v>89</v>
      </c>
      <c r="F33" s="87">
        <v>191</v>
      </c>
      <c r="G33" s="38"/>
    </row>
    <row r="34" spans="1:7" x14ac:dyDescent="0.25">
      <c r="A34" s="11" t="s">
        <v>259</v>
      </c>
      <c r="B34" s="83">
        <v>15.6</v>
      </c>
      <c r="C34" s="83">
        <v>90</v>
      </c>
      <c r="D34" s="33">
        <v>596</v>
      </c>
      <c r="E34" s="33">
        <v>104</v>
      </c>
      <c r="F34" s="87">
        <v>194</v>
      </c>
      <c r="G34" s="38"/>
    </row>
    <row r="35" spans="1:7" x14ac:dyDescent="0.25">
      <c r="A35" s="11" t="s">
        <v>260</v>
      </c>
      <c r="B35" s="83">
        <v>15.4</v>
      </c>
      <c r="C35" s="83">
        <v>96</v>
      </c>
      <c r="D35" s="33">
        <v>592</v>
      </c>
      <c r="E35" s="33">
        <v>102</v>
      </c>
      <c r="F35" s="87">
        <v>198</v>
      </c>
      <c r="G35" s="38"/>
    </row>
    <row r="36" spans="1:7" x14ac:dyDescent="0.25">
      <c r="A36" s="11" t="s">
        <v>261</v>
      </c>
      <c r="B36" s="83">
        <v>15.5</v>
      </c>
      <c r="C36" s="83">
        <v>93</v>
      </c>
      <c r="D36" s="33">
        <v>533</v>
      </c>
      <c r="E36" s="33">
        <v>84</v>
      </c>
      <c r="F36" s="87">
        <v>177</v>
      </c>
      <c r="G36" s="38"/>
    </row>
    <row r="38" spans="1:7" ht="18.75" x14ac:dyDescent="0.25">
      <c r="A38" s="86" t="s">
        <v>274</v>
      </c>
    </row>
    <row r="41" spans="1:7" ht="18.75" x14ac:dyDescent="0.25">
      <c r="A41" s="86" t="s">
        <v>275</v>
      </c>
    </row>
  </sheetData>
  <mergeCells count="12">
    <mergeCell ref="A5:H5"/>
    <mergeCell ref="A6:H6"/>
    <mergeCell ref="A8:C8"/>
    <mergeCell ref="A9:C9"/>
    <mergeCell ref="A1:G1"/>
    <mergeCell ref="A4:G4"/>
    <mergeCell ref="B11:C11"/>
    <mergeCell ref="D11:E11"/>
    <mergeCell ref="A11:A12"/>
    <mergeCell ref="F11:F12"/>
    <mergeCell ref="G11:G12"/>
    <mergeCell ref="A3:G3"/>
  </mergeCells>
  <pageMargins left="0.25" right="0.2187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Layout" topLeftCell="A5" zoomScaleNormal="100" workbookViewId="0">
      <selection activeCell="A8" sqref="A8:B9"/>
    </sheetView>
  </sheetViews>
  <sheetFormatPr defaultRowHeight="15.75" x14ac:dyDescent="0.25"/>
  <cols>
    <col min="1" max="1" width="23.625" customWidth="1"/>
    <col min="2" max="5" width="6.75" customWidth="1"/>
    <col min="6" max="6" width="8.125" customWidth="1"/>
    <col min="7" max="7" width="7.375" customWidth="1"/>
  </cols>
  <sheetData>
    <row r="1" spans="1:14" ht="41.25" customHeight="1" x14ac:dyDescent="0.25">
      <c r="A1" s="56" t="s">
        <v>135</v>
      </c>
      <c r="B1" s="56"/>
      <c r="C1" s="56"/>
      <c r="D1" s="56"/>
      <c r="E1" s="56"/>
      <c r="F1" s="56"/>
      <c r="G1" s="56"/>
      <c r="H1" s="8"/>
      <c r="I1" s="8"/>
      <c r="J1" s="4"/>
      <c r="K1" s="4"/>
      <c r="L1" s="4"/>
      <c r="M1" s="4"/>
      <c r="N1" s="4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75" x14ac:dyDescent="0.25">
      <c r="A3" s="48" t="s">
        <v>13</v>
      </c>
      <c r="B3" s="48"/>
      <c r="C3" s="48"/>
      <c r="D3" s="48"/>
      <c r="E3" s="48"/>
      <c r="F3" s="48"/>
      <c r="G3" s="48"/>
      <c r="H3" s="4"/>
      <c r="I3" s="4"/>
      <c r="J3" s="4"/>
      <c r="K3" s="4"/>
      <c r="L3" s="4"/>
      <c r="M3" s="4"/>
      <c r="N3" s="4"/>
    </row>
    <row r="4" spans="1:14" ht="43.5" customHeight="1" x14ac:dyDescent="0.25">
      <c r="A4" s="56" t="s">
        <v>236</v>
      </c>
      <c r="B4" s="56"/>
      <c r="C4" s="56"/>
      <c r="D4" s="56"/>
      <c r="E4" s="56"/>
      <c r="F4" s="56"/>
      <c r="G4" s="56"/>
      <c r="H4" s="9"/>
      <c r="I4" s="9"/>
      <c r="J4" s="4"/>
      <c r="K4" s="4"/>
      <c r="L4" s="4"/>
      <c r="M4" s="4"/>
      <c r="N4" s="4"/>
    </row>
    <row r="5" spans="1:14" ht="15.75" customHeight="1" x14ac:dyDescent="0.25">
      <c r="A5" s="48" t="s">
        <v>297</v>
      </c>
      <c r="B5" s="48"/>
      <c r="C5" s="48"/>
      <c r="D5" s="48"/>
      <c r="E5" s="48"/>
      <c r="F5" s="48"/>
      <c r="G5" s="48"/>
      <c r="H5" s="7"/>
      <c r="I5" s="7"/>
      <c r="J5" s="4"/>
      <c r="K5" s="4"/>
      <c r="L5" s="4"/>
      <c r="M5" s="4"/>
      <c r="N5" s="4"/>
    </row>
    <row r="6" spans="1:14" ht="18.75" x14ac:dyDescent="0.25">
      <c r="A6" s="48" t="s">
        <v>235</v>
      </c>
      <c r="B6" s="48"/>
      <c r="C6" s="48"/>
      <c r="D6" s="48"/>
      <c r="E6" s="48"/>
      <c r="F6" s="48"/>
      <c r="G6" s="48"/>
      <c r="H6" s="10"/>
      <c r="I6" s="10"/>
      <c r="J6" s="4"/>
      <c r="K6" s="4"/>
      <c r="L6" s="4"/>
      <c r="M6" s="4"/>
      <c r="N6" s="4"/>
    </row>
    <row r="7" spans="1:14" ht="15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A8" s="49" t="s">
        <v>298</v>
      </c>
      <c r="B8" s="49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0" t="s">
        <v>299</v>
      </c>
      <c r="B9" s="50"/>
      <c r="C9" s="5"/>
      <c r="D9" s="5"/>
      <c r="E9" s="5"/>
      <c r="F9" s="5"/>
      <c r="G9" s="5"/>
      <c r="H9" s="5"/>
      <c r="I9" s="5"/>
    </row>
    <row r="11" spans="1:14" ht="31.5" customHeight="1" x14ac:dyDescent="0.25">
      <c r="A11" s="51" t="s">
        <v>15</v>
      </c>
      <c r="B11" s="53" t="s">
        <v>23</v>
      </c>
      <c r="C11" s="53"/>
      <c r="D11" s="53" t="s">
        <v>6</v>
      </c>
      <c r="E11" s="53"/>
      <c r="F11" s="54" t="s">
        <v>16</v>
      </c>
      <c r="G11" s="51" t="s">
        <v>17</v>
      </c>
    </row>
    <row r="12" spans="1:14" x14ac:dyDescent="0.25">
      <c r="A12" s="52"/>
      <c r="B12" s="1" t="s">
        <v>2</v>
      </c>
      <c r="C12" s="1" t="s">
        <v>3</v>
      </c>
      <c r="D12" s="1" t="s">
        <v>2</v>
      </c>
      <c r="E12" s="1" t="s">
        <v>3</v>
      </c>
      <c r="F12" s="55"/>
      <c r="G12" s="52"/>
    </row>
    <row r="13" spans="1:14" x14ac:dyDescent="0.25">
      <c r="A13" s="11" t="s">
        <v>245</v>
      </c>
      <c r="B13" s="33" t="s">
        <v>276</v>
      </c>
      <c r="C13" s="33">
        <v>116</v>
      </c>
      <c r="D13" s="83">
        <v>51.3</v>
      </c>
      <c r="E13" s="83">
        <v>90</v>
      </c>
      <c r="F13" s="37">
        <v>206</v>
      </c>
      <c r="G13" s="37"/>
    </row>
    <row r="14" spans="1:14" x14ac:dyDescent="0.25">
      <c r="A14" s="11" t="s">
        <v>246</v>
      </c>
      <c r="B14" s="33" t="s">
        <v>277</v>
      </c>
      <c r="C14" s="33">
        <v>109</v>
      </c>
      <c r="D14" s="83">
        <v>56.1</v>
      </c>
      <c r="E14" s="83">
        <v>102</v>
      </c>
      <c r="F14" s="37">
        <v>211</v>
      </c>
      <c r="G14" s="37"/>
    </row>
    <row r="15" spans="1:14" x14ac:dyDescent="0.25">
      <c r="A15" s="11" t="s">
        <v>247</v>
      </c>
      <c r="B15" s="33" t="s">
        <v>278</v>
      </c>
      <c r="C15" s="33">
        <v>99</v>
      </c>
      <c r="D15" s="83">
        <v>53.6</v>
      </c>
      <c r="E15" s="83">
        <v>96</v>
      </c>
      <c r="F15" s="37">
        <v>195</v>
      </c>
      <c r="G15" s="37"/>
    </row>
    <row r="16" spans="1:14" x14ac:dyDescent="0.25">
      <c r="A16" s="11" t="s">
        <v>248</v>
      </c>
      <c r="B16" s="83" t="s">
        <v>279</v>
      </c>
      <c r="C16" s="83">
        <v>78</v>
      </c>
      <c r="D16" s="33">
        <v>56.1</v>
      </c>
      <c r="E16" s="33">
        <v>102</v>
      </c>
      <c r="F16" s="37">
        <v>180</v>
      </c>
      <c r="G16" s="37"/>
    </row>
    <row r="17" spans="1:7" x14ac:dyDescent="0.25">
      <c r="A17" s="11" t="s">
        <v>249</v>
      </c>
      <c r="B17" s="83" t="s">
        <v>280</v>
      </c>
      <c r="C17" s="83">
        <v>104</v>
      </c>
      <c r="D17" s="33">
        <v>60.2</v>
      </c>
      <c r="E17" s="33">
        <v>13</v>
      </c>
      <c r="F17" s="37">
        <v>117</v>
      </c>
      <c r="G17" s="37">
        <v>2</v>
      </c>
    </row>
    <row r="18" spans="1:7" x14ac:dyDescent="0.25">
      <c r="A18" s="11" t="s">
        <v>250</v>
      </c>
      <c r="B18" s="83" t="s">
        <v>281</v>
      </c>
      <c r="C18" s="83">
        <v>81</v>
      </c>
      <c r="D18" s="33">
        <v>32.6</v>
      </c>
      <c r="E18" s="33">
        <v>121</v>
      </c>
      <c r="F18" s="37">
        <v>202</v>
      </c>
      <c r="G18" s="37"/>
    </row>
    <row r="19" spans="1:7" x14ac:dyDescent="0.25">
      <c r="A19" s="11" t="s">
        <v>239</v>
      </c>
      <c r="B19" s="33" t="s">
        <v>282</v>
      </c>
      <c r="C19" s="33">
        <v>101</v>
      </c>
      <c r="D19" s="83">
        <v>600</v>
      </c>
      <c r="E19" s="83">
        <v>104</v>
      </c>
      <c r="F19" s="37">
        <v>205</v>
      </c>
      <c r="G19" s="37"/>
    </row>
    <row r="20" spans="1:7" x14ac:dyDescent="0.25">
      <c r="A20" s="11" t="s">
        <v>240</v>
      </c>
      <c r="B20" s="33" t="s">
        <v>283</v>
      </c>
      <c r="C20" s="33">
        <v>112</v>
      </c>
      <c r="D20" s="83">
        <v>550</v>
      </c>
      <c r="E20" s="83">
        <v>106</v>
      </c>
      <c r="F20" s="37">
        <v>218</v>
      </c>
      <c r="G20" s="37">
        <v>1</v>
      </c>
    </row>
    <row r="21" spans="1:7" x14ac:dyDescent="0.25">
      <c r="A21" s="11" t="s">
        <v>241</v>
      </c>
      <c r="B21" s="33" t="s">
        <v>284</v>
      </c>
      <c r="C21" s="33">
        <v>93</v>
      </c>
      <c r="D21" s="83">
        <v>566</v>
      </c>
      <c r="E21" s="83">
        <v>78</v>
      </c>
      <c r="F21" s="37">
        <v>171</v>
      </c>
      <c r="G21" s="37"/>
    </row>
    <row r="22" spans="1:7" x14ac:dyDescent="0.25">
      <c r="A22" s="11" t="s">
        <v>242</v>
      </c>
      <c r="B22" s="83" t="s">
        <v>285</v>
      </c>
      <c r="C22" s="83">
        <v>89</v>
      </c>
      <c r="D22" s="33">
        <v>578</v>
      </c>
      <c r="E22" s="33">
        <v>107</v>
      </c>
      <c r="F22" s="37">
        <v>196</v>
      </c>
      <c r="G22" s="37"/>
    </row>
    <row r="23" spans="1:7" x14ac:dyDescent="0.25">
      <c r="A23" s="11" t="s">
        <v>243</v>
      </c>
      <c r="B23" s="83" t="s">
        <v>286</v>
      </c>
      <c r="C23" s="83">
        <v>96</v>
      </c>
      <c r="D23" s="33">
        <v>535</v>
      </c>
      <c r="E23" s="33">
        <v>98</v>
      </c>
      <c r="F23" s="37">
        <v>194</v>
      </c>
      <c r="G23" s="37"/>
    </row>
    <row r="24" spans="1:7" x14ac:dyDescent="0.25">
      <c r="A24" s="11" t="s">
        <v>244</v>
      </c>
      <c r="B24" s="83" t="s">
        <v>287</v>
      </c>
      <c r="C24" s="83">
        <v>95</v>
      </c>
      <c r="D24" s="33">
        <v>594</v>
      </c>
      <c r="E24" s="33">
        <v>95</v>
      </c>
      <c r="F24" s="37">
        <v>190</v>
      </c>
      <c r="G24" s="37"/>
    </row>
    <row r="25" spans="1:7" x14ac:dyDescent="0.25">
      <c r="A25" s="11" t="s">
        <v>251</v>
      </c>
      <c r="B25" s="33" t="s">
        <v>288</v>
      </c>
      <c r="C25" s="83">
        <v>79</v>
      </c>
      <c r="D25" s="83">
        <v>56</v>
      </c>
      <c r="E25" s="83">
        <v>102</v>
      </c>
      <c r="F25" s="37">
        <v>181</v>
      </c>
      <c r="G25" s="37"/>
    </row>
    <row r="26" spans="1:7" x14ac:dyDescent="0.25">
      <c r="A26" s="11" t="s">
        <v>252</v>
      </c>
      <c r="B26" s="33" t="s">
        <v>289</v>
      </c>
      <c r="C26" s="33">
        <v>82</v>
      </c>
      <c r="D26" s="83">
        <v>57</v>
      </c>
      <c r="E26" s="83">
        <v>104</v>
      </c>
      <c r="F26" s="37">
        <v>186</v>
      </c>
      <c r="G26" s="37"/>
    </row>
    <row r="27" spans="1:7" x14ac:dyDescent="0.25">
      <c r="A27" s="11" t="s">
        <v>253</v>
      </c>
      <c r="B27" s="33" t="s">
        <v>278</v>
      </c>
      <c r="C27" s="33">
        <v>99</v>
      </c>
      <c r="D27" s="83">
        <v>60.3</v>
      </c>
      <c r="E27" s="83">
        <v>113</v>
      </c>
      <c r="F27" s="37">
        <v>212</v>
      </c>
      <c r="G27" s="37">
        <v>3</v>
      </c>
    </row>
    <row r="28" spans="1:7" x14ac:dyDescent="0.25">
      <c r="A28" s="11" t="s">
        <v>254</v>
      </c>
      <c r="B28" s="83" t="s">
        <v>285</v>
      </c>
      <c r="C28" s="33">
        <v>89</v>
      </c>
      <c r="D28" s="33">
        <v>58.5</v>
      </c>
      <c r="E28" s="33">
        <v>108</v>
      </c>
      <c r="F28" s="87">
        <v>197</v>
      </c>
      <c r="G28" s="38"/>
    </row>
    <row r="29" spans="1:7" x14ac:dyDescent="0.25">
      <c r="A29" s="11" t="s">
        <v>255</v>
      </c>
      <c r="B29" s="83">
        <v>2.1030000000000002</v>
      </c>
      <c r="C29" s="83">
        <v>95</v>
      </c>
      <c r="D29" s="33">
        <v>60.6</v>
      </c>
      <c r="E29" s="33">
        <v>114</v>
      </c>
      <c r="F29" s="87">
        <v>209</v>
      </c>
      <c r="G29" s="38"/>
    </row>
    <row r="30" spans="1:7" x14ac:dyDescent="0.25">
      <c r="A30" s="11" t="s">
        <v>256</v>
      </c>
      <c r="B30" s="83" t="s">
        <v>290</v>
      </c>
      <c r="C30" s="83">
        <v>80</v>
      </c>
      <c r="D30" s="33">
        <v>56.7</v>
      </c>
      <c r="E30" s="33">
        <v>104</v>
      </c>
      <c r="F30" s="87">
        <v>184</v>
      </c>
      <c r="G30" s="38"/>
    </row>
    <row r="31" spans="1:7" x14ac:dyDescent="0.25">
      <c r="A31" s="11" t="s">
        <v>291</v>
      </c>
      <c r="B31" s="33" t="s">
        <v>292</v>
      </c>
      <c r="C31" s="33">
        <v>75</v>
      </c>
      <c r="D31" s="83">
        <v>48.4</v>
      </c>
      <c r="E31" s="83">
        <v>83</v>
      </c>
      <c r="F31" s="87">
        <v>158</v>
      </c>
      <c r="G31" s="38"/>
    </row>
    <row r="32" spans="1:7" x14ac:dyDescent="0.25">
      <c r="A32" s="11" t="s">
        <v>257</v>
      </c>
      <c r="B32" s="33" t="s">
        <v>286</v>
      </c>
      <c r="C32" s="33">
        <v>96</v>
      </c>
      <c r="D32" s="83">
        <v>47.2</v>
      </c>
      <c r="E32" s="83">
        <v>80</v>
      </c>
      <c r="F32" s="87">
        <v>176</v>
      </c>
      <c r="G32" s="38"/>
    </row>
    <row r="33" spans="1:7" x14ac:dyDescent="0.25">
      <c r="A33" s="11" t="s">
        <v>258</v>
      </c>
      <c r="B33" s="33" t="s">
        <v>293</v>
      </c>
      <c r="C33" s="33">
        <v>91</v>
      </c>
      <c r="D33" s="83">
        <v>16.5</v>
      </c>
      <c r="E33" s="83">
        <v>78</v>
      </c>
      <c r="F33" s="87">
        <v>169</v>
      </c>
      <c r="G33" s="38"/>
    </row>
    <row r="34" spans="1:7" x14ac:dyDescent="0.25">
      <c r="A34" s="11" t="s">
        <v>259</v>
      </c>
      <c r="B34" s="83" t="s">
        <v>294</v>
      </c>
      <c r="C34" s="83">
        <v>100</v>
      </c>
      <c r="D34" s="33">
        <v>59.6</v>
      </c>
      <c r="E34" s="33">
        <v>111</v>
      </c>
      <c r="F34" s="87">
        <v>211</v>
      </c>
      <c r="G34" s="38"/>
    </row>
    <row r="35" spans="1:7" x14ac:dyDescent="0.25">
      <c r="A35" s="11" t="s">
        <v>260</v>
      </c>
      <c r="B35" s="83" t="s">
        <v>295</v>
      </c>
      <c r="C35" s="83">
        <v>92</v>
      </c>
      <c r="D35" s="33">
        <v>58.2</v>
      </c>
      <c r="E35" s="33">
        <v>107</v>
      </c>
      <c r="F35" s="87">
        <v>199</v>
      </c>
      <c r="G35" s="38"/>
    </row>
    <row r="36" spans="1:7" x14ac:dyDescent="0.25">
      <c r="A36" s="11" t="s">
        <v>261</v>
      </c>
      <c r="B36" s="83" t="s">
        <v>296</v>
      </c>
      <c r="C36" s="83">
        <v>88</v>
      </c>
      <c r="D36" s="33">
        <v>45.7</v>
      </c>
      <c r="E36" s="33">
        <v>76</v>
      </c>
      <c r="F36" s="87">
        <v>164</v>
      </c>
      <c r="G36" s="38"/>
    </row>
    <row r="41" spans="1:7" ht="18.75" x14ac:dyDescent="0.25">
      <c r="A41" s="86" t="s">
        <v>274</v>
      </c>
    </row>
    <row r="44" spans="1:7" ht="18.75" x14ac:dyDescent="0.25">
      <c r="A44" s="86" t="s">
        <v>275</v>
      </c>
    </row>
  </sheetData>
  <mergeCells count="12">
    <mergeCell ref="A11:A12"/>
    <mergeCell ref="B11:C11"/>
    <mergeCell ref="D11:E11"/>
    <mergeCell ref="F11:F12"/>
    <mergeCell ref="G11:G12"/>
    <mergeCell ref="A9:B9"/>
    <mergeCell ref="A1:G1"/>
    <mergeCell ref="A3:G3"/>
    <mergeCell ref="A4:G4"/>
    <mergeCell ref="A6:G6"/>
    <mergeCell ref="A8:B8"/>
    <mergeCell ref="A5:G5"/>
  </mergeCells>
  <pageMargins left="0.25" right="0.21875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view="pageLayout" zoomScaleNormal="100" workbookViewId="0">
      <selection activeCell="A7" sqref="A7:B8"/>
    </sheetView>
  </sheetViews>
  <sheetFormatPr defaultRowHeight="15.75" x14ac:dyDescent="0.25"/>
  <cols>
    <col min="1" max="1" width="38.875" customWidth="1"/>
    <col min="2" max="2" width="15.125" customWidth="1"/>
    <col min="3" max="3" width="13.5" customWidth="1"/>
  </cols>
  <sheetData>
    <row r="1" spans="1:14" ht="53.25" customHeight="1" x14ac:dyDescent="0.25">
      <c r="A1" s="56" t="s">
        <v>14</v>
      </c>
      <c r="B1" s="56"/>
      <c r="C1" s="56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8.75" x14ac:dyDescent="0.25">
      <c r="A3" s="48" t="s">
        <v>136</v>
      </c>
      <c r="B3" s="48"/>
      <c r="C3" s="48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8.75" x14ac:dyDescent="0.25">
      <c r="A4" s="48" t="s">
        <v>137</v>
      </c>
      <c r="B4" s="48"/>
      <c r="C4" s="48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8.75" x14ac:dyDescent="0.25">
      <c r="A5" s="48" t="s">
        <v>262</v>
      </c>
      <c r="B5" s="48"/>
      <c r="C5" s="48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8.75" x14ac:dyDescent="0.25">
      <c r="A6" s="48" t="s">
        <v>235</v>
      </c>
      <c r="B6" s="48"/>
      <c r="C6" s="48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s="49" t="s">
        <v>298</v>
      </c>
      <c r="B7" s="49"/>
      <c r="C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0" t="s">
        <v>299</v>
      </c>
      <c r="B8" s="50"/>
      <c r="C8" s="89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10" spans="1:14" ht="37.5" x14ac:dyDescent="0.25">
      <c r="A10" s="15" t="s">
        <v>133</v>
      </c>
      <c r="B10" s="12" t="s">
        <v>9</v>
      </c>
      <c r="C10" s="15" t="s">
        <v>17</v>
      </c>
    </row>
    <row r="11" spans="1:14" ht="18.75" x14ac:dyDescent="0.25">
      <c r="A11" s="12" t="s">
        <v>269</v>
      </c>
      <c r="B11" s="35">
        <v>2349</v>
      </c>
      <c r="C11" s="35">
        <v>1</v>
      </c>
    </row>
    <row r="12" spans="1:14" ht="18.75" x14ac:dyDescent="0.25">
      <c r="A12" s="12" t="s">
        <v>273</v>
      </c>
      <c r="B12" s="35">
        <v>2345</v>
      </c>
      <c r="C12" s="35">
        <v>2</v>
      </c>
    </row>
    <row r="13" spans="1:14" ht="18.75" x14ac:dyDescent="0.3">
      <c r="A13" s="12" t="s">
        <v>272</v>
      </c>
      <c r="B13" s="88">
        <v>2319</v>
      </c>
      <c r="C13" s="35">
        <v>3</v>
      </c>
    </row>
    <row r="14" spans="1:14" ht="18.75" x14ac:dyDescent="0.25">
      <c r="A14" s="12" t="s">
        <v>271</v>
      </c>
      <c r="B14" s="35">
        <v>2183</v>
      </c>
      <c r="C14" s="35">
        <v>4</v>
      </c>
    </row>
    <row r="17" spans="1:2" ht="18.75" x14ac:dyDescent="0.25">
      <c r="A17" s="68" t="s">
        <v>274</v>
      </c>
      <c r="B17" s="69"/>
    </row>
    <row r="20" spans="1:2" ht="18.75" x14ac:dyDescent="0.25">
      <c r="A20" s="68" t="s">
        <v>275</v>
      </c>
      <c r="B20" s="69"/>
    </row>
  </sheetData>
  <mergeCells count="9">
    <mergeCell ref="A17:B17"/>
    <mergeCell ref="A20:B20"/>
    <mergeCell ref="A7:B7"/>
    <mergeCell ref="A8:B8"/>
    <mergeCell ref="A1:C1"/>
    <mergeCell ref="A3:C3"/>
    <mergeCell ref="A4:C4"/>
    <mergeCell ref="A5:C5"/>
    <mergeCell ref="A6:C6"/>
  </mergeCells>
  <pageMargins left="1.1145833333333333" right="0.7" top="0.52083333333333337" bottom="0.41666666666666669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юноши</vt:lpstr>
      <vt:lpstr>девушки</vt:lpstr>
      <vt:lpstr>Протокол старт-финиш</vt:lpstr>
      <vt:lpstr>60+длина</vt:lpstr>
      <vt:lpstr>500+метание </vt:lpstr>
      <vt:lpstr>Командный зачет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Yuldyz</cp:lastModifiedBy>
  <cp:lastPrinted>2025-03-06T13:35:34Z</cp:lastPrinted>
  <dcterms:created xsi:type="dcterms:W3CDTF">2023-01-31T06:32:37Z</dcterms:created>
  <dcterms:modified xsi:type="dcterms:W3CDTF">2025-03-10T09:35:43Z</dcterms:modified>
</cp:coreProperties>
</file>