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0230" yWindow="2880" windowWidth="13290" windowHeight="8970"/>
  </bookViews>
  <sheets>
    <sheet name="Лист4" sheetId="4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L24" i="4" s="1"/>
  <c r="J13" i="4"/>
  <c r="I13" i="4"/>
  <c r="I24" i="4" s="1"/>
  <c r="H13" i="4"/>
  <c r="H24" i="4" s="1"/>
  <c r="G13" i="4"/>
  <c r="G24" i="4" s="1"/>
  <c r="F13" i="4"/>
  <c r="J24" i="4" l="1"/>
  <c r="F24" i="4"/>
</calcChain>
</file>

<file path=xl/sharedStrings.xml><?xml version="1.0" encoding="utf-8"?>
<sst xmlns="http://schemas.openxmlformats.org/spreadsheetml/2006/main" count="60" uniqueCount="52">
  <si>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</si>
  <si>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</si>
  <si>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</si>
  <si>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</si>
  <si>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</si>
  <si>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</si>
  <si>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</si>
  <si>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</si>
  <si>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</si>
  <si>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</si>
  <si>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</si>
  <si>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</si>
  <si>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</si>
  <si>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</si>
  <si>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</si>
  <si>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</si>
  <si>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</si>
  <si>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</si>
  <si>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</si>
  <si>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</si>
  <si>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</si>
  <si>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</si>
  <si>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</si>
  <si>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</si>
  <si>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</si>
  <si>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</si>
  <si>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</si>
  <si>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</si>
  <si>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</si>
  <si>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</si>
  <si>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</si>
  <si>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</si>
  <si>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</si>
  <si>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</si>
  <si>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</si>
  <si>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</si>
  <si>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</si>
  <si>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</si>
  <si>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</si>
  <si>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Яблоко</t>
  </si>
  <si>
    <t>200/15</t>
  </si>
  <si>
    <t>6-11 лет</t>
  </si>
  <si>
    <t>Гуляш из курицы</t>
  </si>
  <si>
    <t>Пюре кортофельное</t>
  </si>
  <si>
    <t>Чай с сахаром</t>
  </si>
  <si>
    <t>Салат из свеклы</t>
  </si>
  <si>
    <t>45/45</t>
  </si>
  <si>
    <t>салат</t>
  </si>
  <si>
    <t>Суп фасолевый с овощами</t>
  </si>
  <si>
    <t>Салат из капусты с горошком</t>
  </si>
  <si>
    <t>МКОУ "Новочиркейская СОШ№2"</t>
  </si>
  <si>
    <t>Малаалиева Р.Г.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</si>
</sst>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0" fillId="4" borderId="2" xfId="0" applyNumberFormat="1" applyFill="1" applyBorder="1" applyProtection="1"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N18" sqref="N1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29" style="2" customWidth="1"/>
    <col min="6" max="6" width="9.28515625" style="2" customWidth="1"/>
    <col min="7" max="7" width="10" style="2" customWidth="1"/>
    <col min="8" max="8" width="7.140625" style="2" customWidth="1"/>
    <col min="9" max="9" width="6.85546875" style="2" customWidth="1"/>
    <col min="10" max="10" width="8.140625" style="2" customWidth="1"/>
    <col min="11" max="11" width="14.5703125" style="2" customWidth="1"/>
    <col min="12" max="16384" width="9.140625" style="2"/>
  </cols>
  <sheetData>
    <row r="1" spans="1:12" ht="15" x14ac:dyDescent="0.25">
      <c r="A1" s="1" t="s">
        <v>6</v>
      </c>
      <c r="C1" s="46" t="s">
        <v>50</v>
      </c>
      <c r="D1" s="47"/>
      <c r="E1" s="47"/>
      <c r="F1" s="12" t="s">
        <v>14</v>
      </c>
      <c r="G1" s="2" t="s">
        <v>15</v>
      </c>
      <c r="H1" s="48" t="s">
        <v>37</v>
      </c>
      <c r="I1" s="48"/>
      <c r="J1" s="48"/>
      <c r="K1" s="48"/>
    </row>
    <row r="2" spans="1:12" ht="18" x14ac:dyDescent="0.2">
      <c r="A2" s="29" t="s">
        <v>5</v>
      </c>
      <c r="C2" s="2"/>
      <c r="G2" s="2" t="s">
        <v>16</v>
      </c>
      <c r="H2" s="48" t="s">
        <v>51</v>
      </c>
      <c r="I2" s="48"/>
      <c r="J2" s="48"/>
      <c r="K2" s="48"/>
    </row>
    <row r="3" spans="1:12" ht="17.25" customHeight="1" x14ac:dyDescent="0.2">
      <c r="A3" s="4" t="s">
        <v>7</v>
      </c>
      <c r="C3" s="2"/>
      <c r="D3" s="3"/>
      <c r="E3" s="32" t="s">
        <v>41</v>
      </c>
      <c r="G3" s="2" t="s">
        <v>17</v>
      </c>
      <c r="H3" s="42">
        <v>5</v>
      </c>
      <c r="I3" s="42">
        <v>12</v>
      </c>
      <c r="J3" s="43">
        <v>2023</v>
      </c>
      <c r="K3" s="1"/>
    </row>
    <row r="4" spans="1:12" ht="13.5" thickBot="1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15.75" thickBot="1" x14ac:dyDescent="0.3">
      <c r="A6" s="18">
        <v>1</v>
      </c>
      <c r="B6" s="19">
        <v>4</v>
      </c>
      <c r="C6" s="20" t="s">
        <v>18</v>
      </c>
      <c r="D6" s="5" t="s">
        <v>19</v>
      </c>
      <c r="E6" s="33" t="s">
        <v>42</v>
      </c>
      <c r="F6" s="34" t="s">
        <v>46</v>
      </c>
      <c r="G6" s="34">
        <v>14</v>
      </c>
      <c r="H6" s="34">
        <v>17</v>
      </c>
      <c r="I6" s="34">
        <v>7</v>
      </c>
      <c r="J6" s="34">
        <v>168</v>
      </c>
      <c r="K6" s="35">
        <v>56</v>
      </c>
      <c r="L6" s="34">
        <v>29.44</v>
      </c>
    </row>
    <row r="7" spans="1:12" ht="15" x14ac:dyDescent="0.25">
      <c r="A7" s="21"/>
      <c r="B7" s="14"/>
      <c r="C7" s="11"/>
      <c r="D7" s="5" t="s">
        <v>19</v>
      </c>
      <c r="E7" s="36" t="s">
        <v>43</v>
      </c>
      <c r="F7" s="37">
        <v>150</v>
      </c>
      <c r="G7" s="37">
        <v>5</v>
      </c>
      <c r="H7" s="37">
        <v>13</v>
      </c>
      <c r="I7" s="37">
        <v>36</v>
      </c>
      <c r="J7" s="37">
        <v>282</v>
      </c>
      <c r="K7" s="38">
        <v>321</v>
      </c>
      <c r="L7" s="37">
        <v>16.7</v>
      </c>
    </row>
    <row r="8" spans="1:12" ht="15" x14ac:dyDescent="0.25">
      <c r="A8" s="21"/>
      <c r="B8" s="14"/>
      <c r="C8" s="11"/>
      <c r="D8" s="7" t="s">
        <v>20</v>
      </c>
      <c r="E8" s="36" t="s">
        <v>44</v>
      </c>
      <c r="F8" s="37" t="s">
        <v>40</v>
      </c>
      <c r="G8" s="37"/>
      <c r="H8" s="37"/>
      <c r="I8" s="37"/>
      <c r="J8" s="37">
        <v>50</v>
      </c>
      <c r="K8" s="38">
        <v>391</v>
      </c>
      <c r="L8" s="37">
        <v>1.71</v>
      </c>
    </row>
    <row r="9" spans="1:12" ht="15" x14ac:dyDescent="0.25">
      <c r="A9" s="21"/>
      <c r="B9" s="14"/>
      <c r="C9" s="11"/>
      <c r="D9" s="7" t="s">
        <v>21</v>
      </c>
      <c r="E9" s="36" t="s">
        <v>38</v>
      </c>
      <c r="F9" s="44">
        <v>60</v>
      </c>
      <c r="G9" s="37">
        <v>4</v>
      </c>
      <c r="H9" s="37"/>
      <c r="I9" s="37">
        <v>28</v>
      </c>
      <c r="J9" s="37">
        <v>160</v>
      </c>
      <c r="K9" s="38">
        <v>1</v>
      </c>
      <c r="L9" s="37">
        <v>3.21</v>
      </c>
    </row>
    <row r="10" spans="1:12" ht="15" x14ac:dyDescent="0.25">
      <c r="A10" s="21"/>
      <c r="B10" s="14"/>
      <c r="C10" s="11"/>
      <c r="D10" s="7" t="s">
        <v>22</v>
      </c>
      <c r="E10" s="36" t="s">
        <v>39</v>
      </c>
      <c r="F10" s="37">
        <v>113</v>
      </c>
      <c r="G10" s="37"/>
      <c r="H10" s="37"/>
      <c r="I10" s="37">
        <v>10</v>
      </c>
      <c r="J10" s="37">
        <v>47</v>
      </c>
      <c r="K10" s="38">
        <v>231</v>
      </c>
      <c r="L10" s="45">
        <v>15.82</v>
      </c>
    </row>
    <row r="11" spans="1:12" ht="15" x14ac:dyDescent="0.25">
      <c r="A11" s="21"/>
      <c r="B11" s="14"/>
      <c r="C11" s="11"/>
      <c r="D11" s="7" t="s">
        <v>47</v>
      </c>
      <c r="E11" s="36" t="s">
        <v>45</v>
      </c>
      <c r="F11" s="37">
        <v>50</v>
      </c>
      <c r="G11" s="37">
        <v>2</v>
      </c>
      <c r="H11" s="37">
        <v>3</v>
      </c>
      <c r="I11" s="37">
        <v>5</v>
      </c>
      <c r="J11" s="37">
        <v>47</v>
      </c>
      <c r="K11" s="38">
        <v>38</v>
      </c>
      <c r="L11" s="37">
        <v>4.0999999999999996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31</v>
      </c>
      <c r="E13" s="9"/>
      <c r="F13" s="17">
        <f>SUM(F6:F12)</f>
        <v>373</v>
      </c>
      <c r="G13" s="17">
        <f t="shared" ref="G13:L13" si="0">SUM(G6:G12)</f>
        <v>25</v>
      </c>
      <c r="H13" s="17">
        <f t="shared" si="0"/>
        <v>33</v>
      </c>
      <c r="I13" s="17">
        <f t="shared" si="0"/>
        <v>86</v>
      </c>
      <c r="J13" s="17">
        <f t="shared" si="0"/>
        <v>754</v>
      </c>
      <c r="K13" s="23"/>
      <c r="L13" s="17">
        <f t="shared" si="0"/>
        <v>70.97999999999999</v>
      </c>
    </row>
    <row r="14" spans="1:12" ht="15" x14ac:dyDescent="0.2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6" t="s">
        <v>49</v>
      </c>
      <c r="F14" s="37">
        <v>50</v>
      </c>
      <c r="G14" s="37">
        <v>1</v>
      </c>
      <c r="H14" s="37">
        <v>4</v>
      </c>
      <c r="I14" s="37">
        <v>4</v>
      </c>
      <c r="J14" s="37">
        <v>43</v>
      </c>
      <c r="K14" s="38">
        <v>20</v>
      </c>
      <c r="L14" s="37">
        <v>6.83</v>
      </c>
    </row>
    <row r="15" spans="1:12" ht="15.75" thickBot="1" x14ac:dyDescent="0.3">
      <c r="A15" s="21"/>
      <c r="B15" s="14"/>
      <c r="C15" s="11"/>
      <c r="D15" s="7" t="s">
        <v>25</v>
      </c>
      <c r="E15" s="36" t="s">
        <v>48</v>
      </c>
      <c r="F15" s="37">
        <v>250</v>
      </c>
      <c r="G15" s="37">
        <v>1.6</v>
      </c>
      <c r="H15" s="37">
        <v>2.4</v>
      </c>
      <c r="I15" s="37">
        <v>4</v>
      </c>
      <c r="J15" s="37">
        <v>108</v>
      </c>
      <c r="K15" s="38">
        <v>39</v>
      </c>
      <c r="L15" s="37">
        <v>13.13</v>
      </c>
    </row>
    <row r="16" spans="1:12" ht="15" x14ac:dyDescent="0.25">
      <c r="A16" s="21"/>
      <c r="B16" s="14"/>
      <c r="C16" s="11"/>
      <c r="D16" s="7" t="s">
        <v>26</v>
      </c>
      <c r="E16" s="33" t="s">
        <v>42</v>
      </c>
      <c r="F16" s="34" t="s">
        <v>46</v>
      </c>
      <c r="G16" s="34">
        <v>14</v>
      </c>
      <c r="H16" s="34">
        <v>17</v>
      </c>
      <c r="I16" s="34">
        <v>7</v>
      </c>
      <c r="J16" s="34">
        <v>168</v>
      </c>
      <c r="K16" s="35">
        <v>56</v>
      </c>
      <c r="L16" s="34">
        <v>29.44</v>
      </c>
    </row>
    <row r="17" spans="1:12" ht="15" x14ac:dyDescent="0.25">
      <c r="A17" s="21"/>
      <c r="B17" s="14"/>
      <c r="C17" s="11"/>
      <c r="D17" s="7" t="s">
        <v>27</v>
      </c>
      <c r="E17" s="36" t="s">
        <v>43</v>
      </c>
      <c r="F17" s="37">
        <v>150</v>
      </c>
      <c r="G17" s="37">
        <v>5</v>
      </c>
      <c r="H17" s="37">
        <v>13</v>
      </c>
      <c r="I17" s="37">
        <v>36</v>
      </c>
      <c r="J17" s="37">
        <v>282</v>
      </c>
      <c r="K17" s="38">
        <v>321</v>
      </c>
      <c r="L17" s="37">
        <v>16.7</v>
      </c>
    </row>
    <row r="18" spans="1:12" ht="15" x14ac:dyDescent="0.25">
      <c r="A18" s="21"/>
      <c r="B18" s="14"/>
      <c r="C18" s="11"/>
      <c r="D18" s="7" t="s">
        <v>28</v>
      </c>
      <c r="E18" s="36" t="s">
        <v>44</v>
      </c>
      <c r="F18" s="37" t="s">
        <v>40</v>
      </c>
      <c r="G18" s="37"/>
      <c r="H18" s="37"/>
      <c r="I18" s="37">
        <v>10</v>
      </c>
      <c r="J18" s="37">
        <v>50</v>
      </c>
      <c r="K18" s="38">
        <v>391</v>
      </c>
      <c r="L18" s="37">
        <v>1.71</v>
      </c>
    </row>
    <row r="19" spans="1:12" ht="15" x14ac:dyDescent="0.25">
      <c r="A19" s="21"/>
      <c r="B19" s="14"/>
      <c r="C19" s="11"/>
      <c r="D19" s="7" t="s">
        <v>29</v>
      </c>
      <c r="E19" s="36" t="s">
        <v>38</v>
      </c>
      <c r="F19" s="44">
        <v>60</v>
      </c>
      <c r="G19" s="37">
        <v>4</v>
      </c>
      <c r="H19" s="37"/>
      <c r="I19" s="37">
        <v>28</v>
      </c>
      <c r="J19" s="37">
        <v>160</v>
      </c>
      <c r="K19" s="38">
        <v>1</v>
      </c>
      <c r="L19" s="37">
        <v>3.21</v>
      </c>
    </row>
    <row r="20" spans="1:12" ht="15" x14ac:dyDescent="0.25">
      <c r="A20" s="21"/>
      <c r="B20" s="14"/>
      <c r="C20" s="11"/>
      <c r="D20" s="7" t="s">
        <v>30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31</v>
      </c>
      <c r="E23" s="9"/>
      <c r="F23" s="17">
        <f>SUM(F14:F22)</f>
        <v>510</v>
      </c>
      <c r="G23" s="17">
        <f t="shared" ref="G23:L23" si="1">SUM(G14:G22)</f>
        <v>25.6</v>
      </c>
      <c r="H23" s="17">
        <f t="shared" si="1"/>
        <v>36.4</v>
      </c>
      <c r="I23" s="17">
        <f t="shared" si="1"/>
        <v>89</v>
      </c>
      <c r="J23" s="17">
        <f t="shared" si="1"/>
        <v>811</v>
      </c>
      <c r="K23" s="23"/>
      <c r="L23" s="17">
        <f t="shared" si="1"/>
        <v>71.02</v>
      </c>
    </row>
    <row r="24" spans="1:12" ht="15.75" customHeight="1" thickBot="1" x14ac:dyDescent="0.25">
      <c r="A24" s="25">
        <f>A6</f>
        <v>1</v>
      </c>
      <c r="B24" s="26">
        <f>B6</f>
        <v>4</v>
      </c>
      <c r="C24" s="49" t="s">
        <v>4</v>
      </c>
      <c r="D24" s="50"/>
      <c r="E24" s="27"/>
      <c r="F24" s="28">
        <f>F13+F23</f>
        <v>883</v>
      </c>
      <c r="G24" s="28">
        <f t="shared" ref="G24:L24" si="2">G13+G23</f>
        <v>50.6</v>
      </c>
      <c r="H24" s="28">
        <f t="shared" si="2"/>
        <v>69.400000000000006</v>
      </c>
      <c r="I24" s="28">
        <f t="shared" si="2"/>
        <v>175</v>
      </c>
      <c r="J24" s="28">
        <f t="shared" si="2"/>
        <v>1565</v>
      </c>
      <c r="K24" s="28"/>
      <c r="L24" s="28">
        <f t="shared" si="2"/>
        <v>142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2023-10-17T07:14:46Z</cp:lastPrinted>
  <dcterms:created xsi:type="dcterms:W3CDTF">2022-05-16T14:23:56Z</dcterms:created>
  <dcterms:modified xsi:type="dcterms:W3CDTF">2023-12-05T09:32:41Z</dcterms:modified>
</cp:coreProperties>
</file>