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6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6" l="1"/>
  <c r="A24" i="6"/>
  <c r="L23" i="6"/>
  <c r="J23" i="6"/>
  <c r="J24" i="6" s="1"/>
  <c r="I23" i="6"/>
  <c r="H23" i="6"/>
  <c r="H24" i="6" s="1"/>
  <c r="G23" i="6"/>
  <c r="F23" i="6"/>
  <c r="F24" i="6" s="1"/>
  <c r="A14" i="6"/>
  <c r="L13" i="6"/>
  <c r="J13" i="6"/>
  <c r="I13" i="6"/>
  <c r="H13" i="6"/>
  <c r="G13" i="6"/>
  <c r="F13" i="6"/>
  <c r="I24" i="6" l="1"/>
  <c r="G24" i="6"/>
  <c r="L24" i="6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<sst xmlns="http://schemas.openxmlformats.org/spreadsheetml/2006/main" count="55" uniqueCount="53">
  <si>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</si>
  <si>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</si>
  <si>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</si>
  <si>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</si>
  <si>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</si>
  <si>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</si>
  <si>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</si>
  <si>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</si>
  <si>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</si>
  <si>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</si>
  <si>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</si>
  <si>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</si>
  <si>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</si>
  <si>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</si>
  <si>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</si>
  <si>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</si>
  <si>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</si>
  <si>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</si>
  <si>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</si>
  <si>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</si>
  <si>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</si>
  <si>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</si>
  <si>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</si>
  <si>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</si>
  <si>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</si>
  <si>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</si>
  <si>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</si>
  <si>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</si>
  <si>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</si>
  <si>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</si>
  <si>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</si>
  <si>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</si>
  <si>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</si>
  <si>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</si>
  <si>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</si>
  <si>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</si>
  <si>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</si>
  <si>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</si>
  <si>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Какао с молоком</t>
  </si>
  <si>
    <t>Хлеб пшеничный</t>
  </si>
  <si>
    <t>Сыр</t>
  </si>
  <si>
    <t>Яблоко</t>
  </si>
  <si>
    <t>6-11 лет</t>
  </si>
  <si>
    <t>Гуляш из курицы</t>
  </si>
  <si>
    <t>45/45</t>
  </si>
  <si>
    <t>Компот из смеси сухофруктов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</si>
  <si>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</si>
  <si>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</si>
  <si>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</si>
  <si>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</si>
  <si>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</si>
  <si>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МКОУ "Новочиркейская СОШ№2"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</si>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</sst>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x14ac:dyDescent="0.25">
      <c r="A1" s="1" t="s">
        <v>6</v>
      </c>
      <c r="C1" s="46" t="s">
        <v>51</v>
      </c>
      <c r="D1" s="47"/>
      <c r="E1" s="47"/>
      <c r="F1" s="12" t="s">
        <v>14</v>
      </c>
      <c r="G1" s="2" t="s">
        <v>15</v>
      </c>
      <c r="H1" s="48" t="s">
        <v>37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16</v>
      </c>
      <c r="H2" s="48" t="s">
        <v>52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42</v>
      </c>
      <c r="G3" s="2" t="s">
        <v>17</v>
      </c>
      <c r="H3" s="42">
        <v>25</v>
      </c>
      <c r="I3" s="42">
        <v>11</v>
      </c>
      <c r="J3" s="43">
        <v>2023</v>
      </c>
      <c r="K3" s="1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.75" customHeight="1" x14ac:dyDescent="0.25">
      <c r="A6" s="18">
        <v>1</v>
      </c>
      <c r="B6" s="19">
        <v>6</v>
      </c>
      <c r="C6" s="20" t="s">
        <v>18</v>
      </c>
      <c r="D6" s="5" t="s">
        <v>19</v>
      </c>
      <c r="E6" s="33" t="s">
        <v>46</v>
      </c>
      <c r="F6" s="34">
        <v>200</v>
      </c>
      <c r="G6" s="34">
        <v>6</v>
      </c>
      <c r="H6" s="34">
        <v>8</v>
      </c>
      <c r="I6" s="34">
        <v>26</v>
      </c>
      <c r="J6" s="34">
        <v>195</v>
      </c>
      <c r="K6" s="35">
        <v>117</v>
      </c>
      <c r="L6" s="34">
        <v>18.600000000000001</v>
      </c>
    </row>
    <row r="7" spans="1:12" ht="15.75" customHeight="1" x14ac:dyDescent="0.25">
      <c r="A7" s="21"/>
      <c r="B7" s="14"/>
      <c r="C7" s="11"/>
      <c r="D7" s="6"/>
      <c r="E7" s="36" t="s">
        <v>40</v>
      </c>
      <c r="F7" s="44">
        <v>20</v>
      </c>
      <c r="G7" s="37">
        <v>4</v>
      </c>
      <c r="H7" s="37">
        <v>4</v>
      </c>
      <c r="I7" s="37"/>
      <c r="J7" s="37">
        <v>71</v>
      </c>
      <c r="K7" s="38"/>
      <c r="L7" s="37">
        <v>8</v>
      </c>
    </row>
    <row r="8" spans="1:12" ht="15.75" customHeight="1" x14ac:dyDescent="0.25">
      <c r="A8" s="21"/>
      <c r="B8" s="14"/>
      <c r="C8" s="11"/>
      <c r="D8" s="7" t="s">
        <v>20</v>
      </c>
      <c r="E8" s="36" t="s">
        <v>38</v>
      </c>
      <c r="F8" s="44">
        <v>200</v>
      </c>
      <c r="G8" s="37">
        <v>4</v>
      </c>
      <c r="H8" s="37">
        <v>5</v>
      </c>
      <c r="I8" s="37">
        <v>18</v>
      </c>
      <c r="J8" s="37">
        <v>123</v>
      </c>
      <c r="K8" s="38">
        <v>266</v>
      </c>
      <c r="L8" s="37">
        <v>19.399999999999999</v>
      </c>
    </row>
    <row r="9" spans="1:12" ht="15.75" customHeight="1" x14ac:dyDescent="0.25">
      <c r="A9" s="21"/>
      <c r="B9" s="14"/>
      <c r="C9" s="11"/>
      <c r="D9" s="7" t="s">
        <v>21</v>
      </c>
      <c r="E9" s="36" t="s">
        <v>39</v>
      </c>
      <c r="F9" s="44">
        <v>60</v>
      </c>
      <c r="G9" s="37">
        <v>4</v>
      </c>
      <c r="H9" s="37"/>
      <c r="I9" s="37">
        <v>28</v>
      </c>
      <c r="J9" s="37">
        <v>160</v>
      </c>
      <c r="K9" s="38">
        <v>1</v>
      </c>
      <c r="L9" s="37">
        <v>3.2</v>
      </c>
    </row>
    <row r="10" spans="1:12" ht="15.75" customHeight="1" x14ac:dyDescent="0.25">
      <c r="A10" s="21"/>
      <c r="B10" s="14"/>
      <c r="C10" s="11"/>
      <c r="D10" s="7" t="s">
        <v>22</v>
      </c>
      <c r="E10" s="36" t="s">
        <v>41</v>
      </c>
      <c r="F10" s="37">
        <v>100</v>
      </c>
      <c r="G10" s="37"/>
      <c r="H10" s="37">
        <v>10</v>
      </c>
      <c r="I10" s="37"/>
      <c r="J10" s="37"/>
      <c r="K10" s="38">
        <v>231</v>
      </c>
      <c r="L10" s="45">
        <v>14.7</v>
      </c>
    </row>
    <row r="11" spans="1:12" ht="15.75" customHeight="1" x14ac:dyDescent="0.25">
      <c r="A11" s="21"/>
      <c r="B11" s="14"/>
      <c r="C11" s="11"/>
      <c r="D11" s="6"/>
      <c r="E11" s="36" t="s">
        <v>47</v>
      </c>
      <c r="F11" s="37">
        <v>40</v>
      </c>
      <c r="G11" s="37">
        <v>1</v>
      </c>
      <c r="H11" s="37">
        <v>25</v>
      </c>
      <c r="I11" s="37">
        <v>12</v>
      </c>
      <c r="J11" s="37">
        <v>187</v>
      </c>
      <c r="K11" s="38" t="s">
        <v>48</v>
      </c>
      <c r="L11" s="37">
        <v>8.8000000000000007</v>
      </c>
    </row>
    <row r="12" spans="1:12" ht="15.75" customHeight="1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25">
      <c r="A13" s="22"/>
      <c r="B13" s="15"/>
      <c r="C13" s="8"/>
      <c r="D13" s="16" t="s">
        <v>31</v>
      </c>
      <c r="E13" s="9"/>
      <c r="F13" s="17">
        <f>SUM(F6:F12)</f>
        <v>620</v>
      </c>
      <c r="G13" s="17">
        <f>SUM(G6:G12)</f>
        <v>19</v>
      </c>
      <c r="H13" s="17">
        <f>SUM(H6:H12)</f>
        <v>52</v>
      </c>
      <c r="I13" s="17">
        <f>SUM(I6:I12)</f>
        <v>84</v>
      </c>
      <c r="J13" s="17">
        <f>SUM(J6:J12)</f>
        <v>736</v>
      </c>
      <c r="K13" s="23"/>
      <c r="L13" s="17">
        <f>SUM(L6:L12)</f>
        <v>72.7</v>
      </c>
    </row>
    <row r="14" spans="1:12" ht="15.75" customHeight="1" x14ac:dyDescent="0.25">
      <c r="A14" s="24">
        <f>A6</f>
        <v>1</v>
      </c>
      <c r="B14" s="13">
        <v>6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5.75" customHeight="1" thickBot="1" x14ac:dyDescent="0.3">
      <c r="A15" s="21"/>
      <c r="B15" s="14"/>
      <c r="C15" s="11"/>
      <c r="D15" s="7" t="s">
        <v>25</v>
      </c>
      <c r="E15" s="36" t="s">
        <v>49</v>
      </c>
      <c r="F15" s="37">
        <v>250</v>
      </c>
      <c r="G15" s="37">
        <v>7.18</v>
      </c>
      <c r="H15" s="37">
        <v>2.94</v>
      </c>
      <c r="I15" s="37">
        <v>11.76</v>
      </c>
      <c r="J15" s="37">
        <v>102.26</v>
      </c>
      <c r="K15" s="38">
        <v>52</v>
      </c>
      <c r="L15" s="37">
        <v>23.4</v>
      </c>
    </row>
    <row r="16" spans="1:12" ht="15.75" customHeight="1" x14ac:dyDescent="0.25">
      <c r="A16" s="21"/>
      <c r="B16" s="14"/>
      <c r="C16" s="11"/>
      <c r="D16" s="7" t="s">
        <v>26</v>
      </c>
      <c r="E16" s="36" t="s">
        <v>43</v>
      </c>
      <c r="F16" s="34" t="s">
        <v>44</v>
      </c>
      <c r="G16" s="34">
        <v>14</v>
      </c>
      <c r="H16" s="34">
        <v>17</v>
      </c>
      <c r="I16" s="34">
        <v>7</v>
      </c>
      <c r="J16" s="34">
        <v>168</v>
      </c>
      <c r="K16" s="35">
        <v>56</v>
      </c>
      <c r="L16" s="34">
        <v>28.8</v>
      </c>
    </row>
    <row r="17" spans="1:12" ht="15.75" customHeight="1" x14ac:dyDescent="0.25">
      <c r="A17" s="21"/>
      <c r="B17" s="14"/>
      <c r="C17" s="11"/>
      <c r="D17" s="7" t="s">
        <v>27</v>
      </c>
      <c r="E17" s="36" t="s">
        <v>50</v>
      </c>
      <c r="F17" s="37">
        <v>150</v>
      </c>
      <c r="G17" s="37">
        <v>3</v>
      </c>
      <c r="H17" s="37">
        <v>12</v>
      </c>
      <c r="I17" s="37">
        <v>17</v>
      </c>
      <c r="J17" s="37">
        <v>190</v>
      </c>
      <c r="K17" s="38">
        <v>204</v>
      </c>
      <c r="L17" s="37">
        <v>6.8</v>
      </c>
    </row>
    <row r="18" spans="1:12" ht="15.75" customHeight="1" x14ac:dyDescent="0.25">
      <c r="A18" s="21"/>
      <c r="B18" s="14"/>
      <c r="C18" s="11"/>
      <c r="D18" s="7" t="s">
        <v>28</v>
      </c>
      <c r="E18" s="36" t="s">
        <v>45</v>
      </c>
      <c r="F18" s="37">
        <v>200</v>
      </c>
      <c r="G18" s="37">
        <v>1</v>
      </c>
      <c r="H18" s="37"/>
      <c r="I18" s="37">
        <v>31</v>
      </c>
      <c r="J18" s="37">
        <v>130</v>
      </c>
      <c r="K18" s="38">
        <v>241</v>
      </c>
      <c r="L18" s="37">
        <v>13</v>
      </c>
    </row>
    <row r="19" spans="1:12" ht="15.75" customHeight="1" x14ac:dyDescent="0.25">
      <c r="A19" s="21"/>
      <c r="B19" s="14"/>
      <c r="C19" s="11"/>
      <c r="D19" s="7" t="s">
        <v>29</v>
      </c>
      <c r="E19" s="36" t="s">
        <v>39</v>
      </c>
      <c r="F19" s="44">
        <v>60</v>
      </c>
      <c r="G19" s="37">
        <v>4</v>
      </c>
      <c r="H19" s="37"/>
      <c r="I19" s="37">
        <v>28</v>
      </c>
      <c r="J19" s="37">
        <v>160</v>
      </c>
      <c r="K19" s="38">
        <v>1</v>
      </c>
      <c r="L19" s="37">
        <v>3.2</v>
      </c>
    </row>
    <row r="20" spans="1:12" ht="15.75" customHeight="1" x14ac:dyDescent="0.2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.75" customHeight="1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.75" customHeight="1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.75" customHeight="1" x14ac:dyDescent="0.25">
      <c r="A23" s="22"/>
      <c r="B23" s="15"/>
      <c r="C23" s="8"/>
      <c r="D23" s="16" t="s">
        <v>31</v>
      </c>
      <c r="E23" s="9"/>
      <c r="F23" s="17">
        <f>SUM(F14:F22)</f>
        <v>660</v>
      </c>
      <c r="G23" s="17">
        <f t="shared" ref="G23:J23" si="0">SUM(G14:G22)</f>
        <v>29.18</v>
      </c>
      <c r="H23" s="17">
        <f t="shared" si="0"/>
        <v>31.94</v>
      </c>
      <c r="I23" s="17">
        <f t="shared" si="0"/>
        <v>94.759999999999991</v>
      </c>
      <c r="J23" s="17">
        <f t="shared" si="0"/>
        <v>750.26</v>
      </c>
      <c r="K23" s="23"/>
      <c r="L23" s="17">
        <f t="shared" ref="L23" si="1">SUM(L14:L22)</f>
        <v>75.2</v>
      </c>
    </row>
    <row r="24" spans="1:12" ht="15.75" customHeight="1" thickBot="1" x14ac:dyDescent="0.25">
      <c r="A24" s="25">
        <f>A6</f>
        <v>1</v>
      </c>
      <c r="B24" s="26">
        <f>B6</f>
        <v>6</v>
      </c>
      <c r="C24" s="49" t="s">
        <v>4</v>
      </c>
      <c r="D24" s="50"/>
      <c r="E24" s="27"/>
      <c r="F24" s="28">
        <f>F13+F23</f>
        <v>1280</v>
      </c>
      <c r="G24" s="28">
        <f>G13+G23</f>
        <v>48.18</v>
      </c>
      <c r="H24" s="28">
        <f>H13+H23</f>
        <v>83.94</v>
      </c>
      <c r="I24" s="28">
        <f>I13+I23</f>
        <v>178.76</v>
      </c>
      <c r="J24" s="28">
        <f>J13+J23</f>
        <v>1486.26</v>
      </c>
      <c r="K24" s="28"/>
      <c r="L24" s="28">
        <f>L13+L23</f>
        <v>147.9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2023-12-05T07:36:26Z</dcterms:modified>
</cp:coreProperties>
</file>