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F23" i="1" l="1"/>
  <c r="B24" i="1" l="1"/>
  <c r="A24" i="1"/>
  <c r="L23" i="1"/>
  <c r="J23" i="1"/>
  <c r="I23" i="1"/>
  <c r="H23" i="1"/>
  <c r="G23" i="1"/>
  <c r="B14" i="1"/>
  <c r="A14" i="1"/>
  <c r="J13" i="1"/>
  <c r="I13" i="1"/>
  <c r="H13" i="1"/>
  <c r="G13" i="1"/>
  <c r="F13" i="1"/>
  <c r="J24" i="1" l="1"/>
  <c r="I24" i="1"/>
  <c r="G24" i="1"/>
  <c r="L24" i="1"/>
  <c r="H24" i="1"/>
  <c r="F24" i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<sst xmlns="http://schemas.openxmlformats.org/spreadsheetml/2006/main" count="55" uniqueCount="53">
  <si>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</si>
  <si>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</si>
  <si>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</si>
  <si>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</si>
  <si>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</si>
  <si>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</si>
  <si>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</si>
  <si>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</si>
  <si>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</si>
  <si>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</si>
  <si>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</si>
  <si>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</si>
  <si>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</si>
  <si>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</si>
  <si>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</si>
  <si>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</si>
  <si>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</si>
  <si>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</si>
  <si>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</si>
  <si>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</si>
  <si>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</si>
  <si>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</si>
  <si>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</si>
  <si>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</si>
  <si>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</si>
  <si>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</si>
  <si>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</si>
  <si>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</si>
  <si>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</si>
  <si>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</si>
  <si>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</si>
  <si>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</si>
  <si>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</si>
  <si>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</si>
  <si>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</si>
  <si>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</si>
  <si>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</si>
  <si>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</si>
  <si>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</si>
  <si>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</si>
  <si>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</si>
  <si>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</si>
  <si>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</si>
  <si>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</si>
  <si>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</si>
  <si>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</si>
  <si>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</si>
  <si>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</si>
  <si>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</si>
  <si>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</si>
  <si>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6-11 лет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</si>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</sst>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M17" sqref="M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" style="1" customWidth="1"/>
    <col min="5" max="5" width="30.85546875" style="2" customWidth="1"/>
    <col min="6" max="6" width="10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4" ht="15" x14ac:dyDescent="0.25">
      <c r="A1" s="1" t="s">
        <v>6</v>
      </c>
      <c r="C1" s="50" t="s">
        <v>51</v>
      </c>
      <c r="D1" s="51"/>
      <c r="E1" s="51"/>
      <c r="F1" s="12" t="s">
        <v>14</v>
      </c>
      <c r="G1" s="2" t="s">
        <v>15</v>
      </c>
      <c r="H1" s="52" t="s">
        <v>37</v>
      </c>
      <c r="I1" s="52"/>
      <c r="J1" s="52"/>
      <c r="K1" s="52"/>
    </row>
    <row r="2" spans="1:14" ht="18" x14ac:dyDescent="0.2">
      <c r="A2" s="29" t="s">
        <v>5</v>
      </c>
      <c r="C2" s="2"/>
      <c r="G2" s="2" t="s">
        <v>16</v>
      </c>
      <c r="H2" s="52" t="s">
        <v>52</v>
      </c>
      <c r="I2" s="52"/>
      <c r="J2" s="52"/>
      <c r="K2" s="52"/>
    </row>
    <row r="3" spans="1:14" ht="17.25" customHeight="1" x14ac:dyDescent="0.2">
      <c r="A3" s="4" t="s">
        <v>7</v>
      </c>
      <c r="C3" s="2"/>
      <c r="D3" s="3"/>
      <c r="E3" s="32" t="s">
        <v>50</v>
      </c>
      <c r="G3" s="2" t="s">
        <v>17</v>
      </c>
      <c r="H3" s="41">
        <v>6</v>
      </c>
      <c r="I3" s="41">
        <v>11</v>
      </c>
      <c r="J3" s="42">
        <v>2023</v>
      </c>
      <c r="K3" s="1"/>
    </row>
    <row r="4" spans="1:14" x14ac:dyDescent="0.2">
      <c r="C4" s="2"/>
      <c r="D4" s="4"/>
      <c r="H4" s="40" t="s">
        <v>34</v>
      </c>
      <c r="I4" s="40" t="s">
        <v>35</v>
      </c>
      <c r="J4" s="40" t="s">
        <v>36</v>
      </c>
    </row>
    <row r="5" spans="1:14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  <c r="N5" s="2">
        <v>1</v>
      </c>
    </row>
    <row r="6" spans="1:14" ht="15" x14ac:dyDescent="0.25">
      <c r="A6" s="18">
        <v>1</v>
      </c>
      <c r="B6" s="19">
        <v>1</v>
      </c>
      <c r="C6" s="20" t="s">
        <v>18</v>
      </c>
      <c r="D6" s="5" t="s">
        <v>19</v>
      </c>
      <c r="E6" s="43" t="s">
        <v>38</v>
      </c>
      <c r="F6" s="49">
        <v>200</v>
      </c>
      <c r="G6" s="33">
        <v>6</v>
      </c>
      <c r="H6" s="33">
        <v>8</v>
      </c>
      <c r="I6" s="33">
        <v>29</v>
      </c>
      <c r="J6" s="33">
        <v>220</v>
      </c>
      <c r="K6" s="34">
        <v>116</v>
      </c>
      <c r="L6" s="33">
        <v>31.22</v>
      </c>
    </row>
    <row r="7" spans="1:14" ht="15" x14ac:dyDescent="0.25">
      <c r="A7" s="21"/>
      <c r="B7" s="14"/>
      <c r="C7" s="11"/>
      <c r="D7" s="6"/>
      <c r="E7" s="44" t="s">
        <v>42</v>
      </c>
      <c r="F7" s="48">
        <v>10</v>
      </c>
      <c r="G7" s="36">
        <v>4</v>
      </c>
      <c r="H7" s="36">
        <v>4</v>
      </c>
      <c r="I7" s="36"/>
      <c r="J7" s="36">
        <v>71</v>
      </c>
      <c r="K7" s="37"/>
      <c r="L7" s="36">
        <v>4.5999999999999996</v>
      </c>
    </row>
    <row r="8" spans="1:14" ht="15" x14ac:dyDescent="0.25">
      <c r="A8" s="21"/>
      <c r="B8" s="14"/>
      <c r="C8" s="11"/>
      <c r="D8" s="7" t="s">
        <v>20</v>
      </c>
      <c r="E8" s="44" t="s">
        <v>39</v>
      </c>
      <c r="F8" s="48">
        <v>200</v>
      </c>
      <c r="G8" s="36">
        <v>4</v>
      </c>
      <c r="H8" s="36">
        <v>5</v>
      </c>
      <c r="I8" s="36">
        <v>18</v>
      </c>
      <c r="J8" s="36">
        <v>123</v>
      </c>
      <c r="K8" s="37">
        <v>266</v>
      </c>
      <c r="L8" s="36">
        <v>19.399999999999999</v>
      </c>
    </row>
    <row r="9" spans="1:14" ht="15" x14ac:dyDescent="0.25">
      <c r="A9" s="21"/>
      <c r="B9" s="14"/>
      <c r="C9" s="11"/>
      <c r="D9" s="7" t="s">
        <v>21</v>
      </c>
      <c r="E9" s="44" t="s">
        <v>41</v>
      </c>
      <c r="F9" s="48">
        <v>60</v>
      </c>
      <c r="G9" s="36">
        <v>4</v>
      </c>
      <c r="H9" s="36"/>
      <c r="I9" s="36">
        <v>28</v>
      </c>
      <c r="J9" s="36">
        <v>160</v>
      </c>
      <c r="K9" s="37">
        <v>1</v>
      </c>
      <c r="L9" s="36">
        <v>3.2</v>
      </c>
    </row>
    <row r="10" spans="1:14" ht="15" x14ac:dyDescent="0.25">
      <c r="A10" s="21"/>
      <c r="B10" s="14"/>
      <c r="C10" s="11"/>
      <c r="D10" s="7" t="s">
        <v>22</v>
      </c>
      <c r="E10" s="44" t="s">
        <v>40</v>
      </c>
      <c r="F10" s="48">
        <v>80</v>
      </c>
      <c r="G10" s="45" t="s">
        <v>43</v>
      </c>
      <c r="H10" s="36">
        <v>1</v>
      </c>
      <c r="I10" s="36">
        <v>21</v>
      </c>
      <c r="J10" s="36">
        <v>96</v>
      </c>
      <c r="K10" s="37">
        <v>231</v>
      </c>
      <c r="L10" s="36">
        <v>12.8</v>
      </c>
    </row>
    <row r="11" spans="1:14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4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4" ht="15" x14ac:dyDescent="0.25">
      <c r="A13" s="22"/>
      <c r="B13" s="15"/>
      <c r="C13" s="8"/>
      <c r="D13" s="16" t="s">
        <v>31</v>
      </c>
      <c r="E13" s="9"/>
      <c r="F13" s="17">
        <f>SUM(F6:F12)</f>
        <v>550</v>
      </c>
      <c r="G13" s="17">
        <f t="shared" ref="G13:J13" si="0">SUM(G6:G12)</f>
        <v>18</v>
      </c>
      <c r="H13" s="17">
        <f t="shared" si="0"/>
        <v>18</v>
      </c>
      <c r="I13" s="17">
        <f t="shared" si="0"/>
        <v>96</v>
      </c>
      <c r="J13" s="17">
        <f t="shared" si="0"/>
        <v>670</v>
      </c>
      <c r="K13" s="23"/>
      <c r="L13" s="17">
        <f>SUM(L6:L12)</f>
        <v>71.22</v>
      </c>
    </row>
    <row r="14" spans="1:14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44" t="s">
        <v>48</v>
      </c>
      <c r="F14" s="36">
        <v>100</v>
      </c>
      <c r="G14" s="36"/>
      <c r="H14" s="36">
        <v>10</v>
      </c>
      <c r="I14" s="36"/>
      <c r="J14" s="36"/>
      <c r="K14" s="37">
        <v>231</v>
      </c>
      <c r="L14" s="47">
        <v>14</v>
      </c>
    </row>
    <row r="15" spans="1:14" ht="15" customHeight="1" x14ac:dyDescent="0.25">
      <c r="A15" s="21"/>
      <c r="B15" s="14"/>
      <c r="C15" s="11"/>
      <c r="D15" s="7" t="s">
        <v>25</v>
      </c>
      <c r="E15" s="46" t="s">
        <v>44</v>
      </c>
      <c r="F15" s="36">
        <v>250</v>
      </c>
      <c r="G15" s="36">
        <v>7</v>
      </c>
      <c r="H15" s="36">
        <v>11</v>
      </c>
      <c r="I15" s="36">
        <v>8.8000000000000007</v>
      </c>
      <c r="J15" s="36">
        <v>3</v>
      </c>
      <c r="K15" s="37">
        <v>130</v>
      </c>
      <c r="L15" s="36">
        <v>9.9</v>
      </c>
    </row>
    <row r="16" spans="1:14" ht="15" x14ac:dyDescent="0.25">
      <c r="A16" s="21"/>
      <c r="B16" s="14"/>
      <c r="C16" s="11"/>
      <c r="D16" s="7" t="s">
        <v>26</v>
      </c>
      <c r="E16" s="44" t="s">
        <v>46</v>
      </c>
      <c r="F16" s="36">
        <v>90</v>
      </c>
      <c r="G16" s="36">
        <v>17</v>
      </c>
      <c r="H16" s="36">
        <v>7</v>
      </c>
      <c r="I16" s="36">
        <v>7</v>
      </c>
      <c r="J16" s="36">
        <v>14</v>
      </c>
      <c r="K16" s="37">
        <v>198</v>
      </c>
      <c r="L16" s="36">
        <v>28.34</v>
      </c>
    </row>
    <row r="17" spans="1:12" ht="15" x14ac:dyDescent="0.25">
      <c r="A17" s="21"/>
      <c r="B17" s="14"/>
      <c r="C17" s="11"/>
      <c r="D17" s="7" t="s">
        <v>27</v>
      </c>
      <c r="E17" s="46" t="s">
        <v>45</v>
      </c>
      <c r="F17" s="36">
        <v>150</v>
      </c>
      <c r="G17" s="36">
        <v>6</v>
      </c>
      <c r="H17" s="36">
        <v>39</v>
      </c>
      <c r="I17" s="36">
        <v>35.840000000000003</v>
      </c>
      <c r="J17" s="36">
        <v>9</v>
      </c>
      <c r="K17" s="37">
        <v>114</v>
      </c>
      <c r="L17" s="36">
        <v>12.7</v>
      </c>
    </row>
    <row r="18" spans="1:12" ht="15" x14ac:dyDescent="0.25">
      <c r="A18" s="21"/>
      <c r="B18" s="14"/>
      <c r="C18" s="11"/>
      <c r="D18" s="7" t="s">
        <v>28</v>
      </c>
      <c r="E18" s="46" t="s">
        <v>47</v>
      </c>
      <c r="F18" s="36" t="s">
        <v>49</v>
      </c>
      <c r="G18" s="36"/>
      <c r="H18" s="36">
        <v>14</v>
      </c>
      <c r="I18" s="36">
        <v>10</v>
      </c>
      <c r="J18" s="36">
        <v>0.2</v>
      </c>
      <c r="K18" s="37">
        <v>943</v>
      </c>
      <c r="L18" s="36">
        <v>2.5499999999999998</v>
      </c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48">
        <v>60</v>
      </c>
      <c r="G19" s="36">
        <v>4</v>
      </c>
      <c r="H19" s="36"/>
      <c r="I19" s="36">
        <v>28</v>
      </c>
      <c r="J19" s="36">
        <v>160</v>
      </c>
      <c r="K19" s="37">
        <v>1</v>
      </c>
      <c r="L19" s="36">
        <v>3.2</v>
      </c>
    </row>
    <row r="20" spans="1:12" ht="15" x14ac:dyDescent="0.25">
      <c r="A20" s="21"/>
      <c r="B20" s="14"/>
      <c r="C20" s="11"/>
      <c r="D20" s="7" t="s">
        <v>30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650</v>
      </c>
      <c r="G23" s="17">
        <f t="shared" ref="G23:J23" si="1">SUM(G14:G22)</f>
        <v>34</v>
      </c>
      <c r="H23" s="17">
        <f t="shared" si="1"/>
        <v>81</v>
      </c>
      <c r="I23" s="17">
        <f t="shared" si="1"/>
        <v>89.64</v>
      </c>
      <c r="J23" s="17">
        <f t="shared" si="1"/>
        <v>186.2</v>
      </c>
      <c r="K23" s="23"/>
      <c r="L23" s="17">
        <f t="shared" ref="L23" si="2">SUM(L14:L22)</f>
        <v>70.69</v>
      </c>
    </row>
    <row r="24" spans="1:12" ht="15.75" thickBot="1" x14ac:dyDescent="0.25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1200</v>
      </c>
      <c r="G24" s="28">
        <f t="shared" ref="G24:J24" si="3">G13+G23</f>
        <v>52</v>
      </c>
      <c r="H24" s="28">
        <f t="shared" si="3"/>
        <v>99</v>
      </c>
      <c r="I24" s="28">
        <f t="shared" si="3"/>
        <v>185.64</v>
      </c>
      <c r="J24" s="28">
        <f t="shared" si="3"/>
        <v>856.2</v>
      </c>
      <c r="K24" s="28"/>
      <c r="L24" s="28">
        <f t="shared" ref="L24" si="4">L13+L23</f>
        <v>141.91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2023-11-07T06:25:02Z</cp:lastPrinted>
  <dcterms:created xsi:type="dcterms:W3CDTF">2022-05-16T14:23:56Z</dcterms:created>
  <dcterms:modified xsi:type="dcterms:W3CDTF">2023-11-08T04:08:41Z</dcterms:modified>
</cp:coreProperties>
</file>