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10230" yWindow="2880" windowWidth="13290" windowHeight="8970"/>
  </bookViews>
  <sheets>
    <sheet name="Лист5" sheetId="5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5" l="1"/>
  <c r="A24" i="5"/>
  <c r="L23" i="5"/>
  <c r="J23" i="5"/>
  <c r="I23" i="5"/>
  <c r="H23" i="5"/>
  <c r="G23" i="5"/>
  <c r="F23" i="5"/>
  <c r="B14" i="5"/>
  <c r="A14" i="5"/>
  <c r="L13" i="5"/>
  <c r="L24" i="5" s="1"/>
  <c r="J13" i="5"/>
  <c r="J24" i="5" s="1"/>
  <c r="I13" i="5"/>
  <c r="I24" i="5" s="1"/>
  <c r="H13" i="5"/>
  <c r="H24" i="5" s="1"/>
  <c r="G13" i="5"/>
  <c r="G24" i="5" s="1"/>
  <c r="F13" i="5"/>
  <c r="F24" i="5" s="1"/>
</calcChain>
</file>

<file path=xl/sharedStrings.xml><?xml version="1.0" encoding="utf-8"?>
<sst xmlns="http://schemas.openxmlformats.org/spreadsheetml/2006/main" count="53" uniqueCount="50">
  <si>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</si>
  <si>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</si>
  <si>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</si>
  <si>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</si>
  <si>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</si>
  <si>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</si>
  <si>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</si>
  <si>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</si>
  <si>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</si>
  <si>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</si>
  <si>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</si>
  <si>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</si>
  <si>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</si>
  <si>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</si>
  <si>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</si>
  <si>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</si>
  <si>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</si>
  <si>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</si>
  <si>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</si>
  <si>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</si>
  <si>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</si>
  <si>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</si>
  <si>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</si>
  <si>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</si>
  <si>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</si>
  <si>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</si>
  <si>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</si>
  <si>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</si>
  <si>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</si>
  <si>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</si>
  <si>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</si>
  <si>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</si>
  <si>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</si>
  <si>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</si>
  <si>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</si>
  <si>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</si>
  <si>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</si>
  <si>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</si>
  <si>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Хлеб пшеничный</t>
  </si>
  <si>
    <t>200/15</t>
  </si>
  <si>
    <t>6-11 лет</t>
  </si>
  <si>
    <t>Чай с сахаром</t>
  </si>
  <si>
    <t>Салат из капусты с горошком</t>
  </si>
  <si>
    <t>Плов с говядиной</t>
  </si>
  <si>
    <t>Компот из смеси сухофруктов</t>
  </si>
  <si>
    <t>59.01</t>
  </si>
  <si>
    <t>Суп перловый с овощами</t>
  </si>
  <si>
    <t>39.2</t>
  </si>
  <si>
    <t>МКОУ "Новочиркейская СОШ№2"</t>
  </si>
  <si>
    <t>Малаалиева Р.Г.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</si>
</sst>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left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0" fillId="4" borderId="2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5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29" style="2" customWidth="1"/>
    <col min="6" max="6" width="9.28515625" style="2" customWidth="1"/>
    <col min="7" max="7" width="10" style="2" customWidth="1"/>
    <col min="8" max="8" width="7.140625" style="2" customWidth="1"/>
    <col min="9" max="9" width="6.85546875" style="2" customWidth="1"/>
    <col min="10" max="10" width="8.140625" style="2" customWidth="1"/>
    <col min="11" max="11" width="14.5703125" style="2" customWidth="1"/>
    <col min="12" max="16384" width="9.140625" style="2"/>
  </cols>
  <sheetData>
    <row r="1" spans="1:12" ht="15" x14ac:dyDescent="0.25">
      <c r="A1" s="1" t="s">
        <v>6</v>
      </c>
      <c r="C1" s="45" t="s">
        <v>48</v>
      </c>
      <c r="D1" s="46"/>
      <c r="E1" s="46"/>
      <c r="F1" s="12" t="s">
        <v>14</v>
      </c>
      <c r="G1" s="2" t="s">
        <v>15</v>
      </c>
      <c r="H1" s="47" t="s">
        <v>37</v>
      </c>
      <c r="I1" s="47"/>
      <c r="J1" s="47"/>
      <c r="K1" s="47"/>
    </row>
    <row r="2" spans="1:12" ht="18" x14ac:dyDescent="0.2">
      <c r="A2" s="29" t="s">
        <v>5</v>
      </c>
      <c r="C2" s="2"/>
      <c r="G2" s="2" t="s">
        <v>16</v>
      </c>
      <c r="H2" s="47" t="s">
        <v>49</v>
      </c>
      <c r="I2" s="47"/>
      <c r="J2" s="47"/>
      <c r="K2" s="47"/>
    </row>
    <row r="3" spans="1:12" ht="17.25" customHeight="1" x14ac:dyDescent="0.2">
      <c r="A3" s="4" t="s">
        <v>7</v>
      </c>
      <c r="C3" s="2"/>
      <c r="D3" s="3"/>
      <c r="E3" s="32" t="s">
        <v>40</v>
      </c>
      <c r="G3" s="2" t="s">
        <v>17</v>
      </c>
      <c r="H3" s="42">
        <v>20</v>
      </c>
      <c r="I3" s="42">
        <v>10</v>
      </c>
      <c r="J3" s="43">
        <v>2023</v>
      </c>
      <c r="K3" s="1"/>
    </row>
    <row r="4" spans="1:12" ht="13.5" thickBot="1" x14ac:dyDescent="0.25">
      <c r="C4" s="2"/>
      <c r="D4" s="4"/>
      <c r="H4" s="41" t="s">
        <v>34</v>
      </c>
      <c r="I4" s="41" t="s">
        <v>35</v>
      </c>
      <c r="J4" s="41" t="s">
        <v>36</v>
      </c>
    </row>
    <row r="5" spans="1:12" ht="34.5" thickBot="1" x14ac:dyDescent="0.25">
      <c r="A5" s="39" t="s">
        <v>12</v>
      </c>
      <c r="B5" s="40" t="s">
        <v>13</v>
      </c>
      <c r="C5" s="30" t="s">
        <v>0</v>
      </c>
      <c r="D5" s="30" t="s">
        <v>11</v>
      </c>
      <c r="E5" s="30" t="s">
        <v>10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33</v>
      </c>
    </row>
    <row r="6" spans="1:12" ht="15" x14ac:dyDescent="0.25">
      <c r="A6" s="18">
        <v>1</v>
      </c>
      <c r="B6" s="19">
        <v>5</v>
      </c>
      <c r="C6" s="20" t="s">
        <v>18</v>
      </c>
      <c r="D6" s="5" t="s">
        <v>19</v>
      </c>
      <c r="E6" s="33" t="s">
        <v>43</v>
      </c>
      <c r="F6" s="34">
        <v>180</v>
      </c>
      <c r="G6" s="34">
        <v>2</v>
      </c>
      <c r="H6" s="34">
        <v>4</v>
      </c>
      <c r="I6" s="34">
        <v>19</v>
      </c>
      <c r="J6" s="34">
        <v>377</v>
      </c>
      <c r="K6" s="35" t="s">
        <v>45</v>
      </c>
      <c r="L6" s="34">
        <v>48.8</v>
      </c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20</v>
      </c>
      <c r="E8" s="36" t="s">
        <v>44</v>
      </c>
      <c r="F8" s="37">
        <v>200</v>
      </c>
      <c r="G8" s="37">
        <v>1</v>
      </c>
      <c r="H8" s="37"/>
      <c r="I8" s="37">
        <v>31</v>
      </c>
      <c r="J8" s="37">
        <v>130</v>
      </c>
      <c r="K8" s="38">
        <v>241</v>
      </c>
      <c r="L8" s="37">
        <v>13</v>
      </c>
    </row>
    <row r="9" spans="1:12" ht="15" x14ac:dyDescent="0.25">
      <c r="A9" s="21"/>
      <c r="B9" s="14"/>
      <c r="C9" s="11"/>
      <c r="D9" s="7" t="s">
        <v>21</v>
      </c>
      <c r="E9" s="36" t="s">
        <v>38</v>
      </c>
      <c r="F9" s="44">
        <v>60</v>
      </c>
      <c r="G9" s="37">
        <v>4</v>
      </c>
      <c r="H9" s="37"/>
      <c r="I9" s="37">
        <v>28</v>
      </c>
      <c r="J9" s="37">
        <v>160</v>
      </c>
      <c r="K9" s="38">
        <v>1</v>
      </c>
      <c r="L9" s="37">
        <v>3.2</v>
      </c>
    </row>
    <row r="10" spans="1:12" ht="15" x14ac:dyDescent="0.25">
      <c r="A10" s="21"/>
      <c r="B10" s="14"/>
      <c r="C10" s="11"/>
      <c r="D10" s="7" t="s">
        <v>22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 t="s">
        <v>42</v>
      </c>
      <c r="F11" s="37">
        <v>50</v>
      </c>
      <c r="G11" s="37">
        <v>4</v>
      </c>
      <c r="H11" s="37"/>
      <c r="I11" s="37">
        <v>28</v>
      </c>
      <c r="J11" s="37">
        <v>160</v>
      </c>
      <c r="K11" s="38">
        <v>20</v>
      </c>
      <c r="L11" s="37">
        <v>7.2</v>
      </c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31</v>
      </c>
      <c r="E13" s="9"/>
      <c r="F13" s="17">
        <f>SUM(F6:F12)</f>
        <v>490</v>
      </c>
      <c r="G13" s="17">
        <f t="shared" ref="G13:L13" si="0">SUM(G6:G12)</f>
        <v>11</v>
      </c>
      <c r="H13" s="17">
        <f t="shared" si="0"/>
        <v>4</v>
      </c>
      <c r="I13" s="17">
        <f t="shared" si="0"/>
        <v>106</v>
      </c>
      <c r="J13" s="17">
        <f t="shared" si="0"/>
        <v>827</v>
      </c>
      <c r="K13" s="23"/>
      <c r="L13" s="17">
        <f t="shared" si="0"/>
        <v>72.2</v>
      </c>
    </row>
    <row r="14" spans="1:12" ht="15" x14ac:dyDescent="0.25">
      <c r="A14" s="24">
        <f>A6</f>
        <v>1</v>
      </c>
      <c r="B14" s="13">
        <f>B6</f>
        <v>5</v>
      </c>
      <c r="C14" s="10" t="s">
        <v>23</v>
      </c>
      <c r="D14" s="7" t="s">
        <v>24</v>
      </c>
      <c r="E14" s="36"/>
      <c r="F14" s="37"/>
      <c r="G14" s="37"/>
      <c r="H14" s="37"/>
      <c r="I14" s="37"/>
      <c r="J14" s="37"/>
      <c r="K14" s="38"/>
      <c r="L14" s="37"/>
    </row>
    <row r="15" spans="1:12" ht="15" x14ac:dyDescent="0.25">
      <c r="A15" s="21"/>
      <c r="B15" s="14"/>
      <c r="C15" s="11"/>
      <c r="D15" s="7" t="s">
        <v>25</v>
      </c>
      <c r="E15" s="36" t="s">
        <v>46</v>
      </c>
      <c r="F15" s="37">
        <v>250</v>
      </c>
      <c r="G15" s="37">
        <v>2</v>
      </c>
      <c r="H15" s="37">
        <v>3</v>
      </c>
      <c r="I15" s="37">
        <v>5</v>
      </c>
      <c r="J15" s="37">
        <v>135</v>
      </c>
      <c r="K15" s="38" t="s">
        <v>47</v>
      </c>
      <c r="L15" s="37">
        <v>10.6</v>
      </c>
    </row>
    <row r="16" spans="1:12" ht="15" x14ac:dyDescent="0.25">
      <c r="A16" s="21"/>
      <c r="B16" s="14"/>
      <c r="C16" s="11"/>
      <c r="D16" s="7" t="s">
        <v>26</v>
      </c>
      <c r="E16" s="36" t="s">
        <v>43</v>
      </c>
      <c r="F16" s="37">
        <v>150</v>
      </c>
      <c r="G16" s="37">
        <v>18</v>
      </c>
      <c r="H16" s="37">
        <v>4</v>
      </c>
      <c r="I16" s="37">
        <v>18</v>
      </c>
      <c r="J16" s="37">
        <v>337</v>
      </c>
      <c r="K16" s="38">
        <v>179</v>
      </c>
      <c r="L16" s="37">
        <v>54.2</v>
      </c>
    </row>
    <row r="17" spans="1:12" ht="15" x14ac:dyDescent="0.25">
      <c r="A17" s="21"/>
      <c r="B17" s="14"/>
      <c r="C17" s="11"/>
      <c r="D17" s="7" t="s">
        <v>27</v>
      </c>
      <c r="E17" s="36"/>
      <c r="F17" s="37"/>
      <c r="G17" s="37"/>
      <c r="H17" s="37"/>
      <c r="I17" s="37"/>
      <c r="J17" s="37"/>
      <c r="K17" s="38"/>
      <c r="L17" s="37"/>
    </row>
    <row r="18" spans="1:12" ht="15" x14ac:dyDescent="0.25">
      <c r="A18" s="21"/>
      <c r="B18" s="14"/>
      <c r="C18" s="11"/>
      <c r="D18" s="7" t="s">
        <v>28</v>
      </c>
      <c r="E18" s="36" t="s">
        <v>41</v>
      </c>
      <c r="F18" s="37" t="s">
        <v>39</v>
      </c>
      <c r="G18" s="37"/>
      <c r="H18" s="37">
        <v>14</v>
      </c>
      <c r="I18" s="37">
        <v>10</v>
      </c>
      <c r="J18" s="37">
        <v>0.2</v>
      </c>
      <c r="K18" s="38">
        <v>943</v>
      </c>
      <c r="L18" s="37">
        <v>3.2</v>
      </c>
    </row>
    <row r="19" spans="1:12" ht="15" x14ac:dyDescent="0.25">
      <c r="A19" s="21"/>
      <c r="B19" s="14"/>
      <c r="C19" s="11"/>
      <c r="D19" s="7" t="s">
        <v>29</v>
      </c>
      <c r="E19" s="36" t="s">
        <v>38</v>
      </c>
      <c r="F19" s="44">
        <v>60</v>
      </c>
      <c r="G19" s="37">
        <v>4</v>
      </c>
      <c r="H19" s="37"/>
      <c r="I19" s="37">
        <v>28</v>
      </c>
      <c r="J19" s="37">
        <v>160</v>
      </c>
      <c r="K19" s="38">
        <v>1</v>
      </c>
      <c r="L19" s="37">
        <v>3.2</v>
      </c>
    </row>
    <row r="20" spans="1:12" ht="15" x14ac:dyDescent="0.25">
      <c r="A20" s="21"/>
      <c r="B20" s="14"/>
      <c r="C20" s="11"/>
      <c r="D20" s="7" t="s">
        <v>30</v>
      </c>
      <c r="E20" s="36"/>
      <c r="F20" s="37"/>
      <c r="G20" s="37"/>
      <c r="H20" s="37"/>
      <c r="I20" s="37"/>
      <c r="J20" s="37"/>
      <c r="K20" s="38"/>
      <c r="L20" s="37"/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31</v>
      </c>
      <c r="E23" s="9"/>
      <c r="F23" s="17">
        <f>SUM(F14:F22)</f>
        <v>460</v>
      </c>
      <c r="G23" s="17">
        <f t="shared" ref="G23:L23" si="1">SUM(G14:G22)</f>
        <v>24</v>
      </c>
      <c r="H23" s="17">
        <f t="shared" si="1"/>
        <v>21</v>
      </c>
      <c r="I23" s="17">
        <f t="shared" si="1"/>
        <v>61</v>
      </c>
      <c r="J23" s="17">
        <f t="shared" si="1"/>
        <v>632.20000000000005</v>
      </c>
      <c r="K23" s="23"/>
      <c r="L23" s="17">
        <f t="shared" si="1"/>
        <v>71.2</v>
      </c>
    </row>
    <row r="24" spans="1:12" ht="15.75" customHeight="1" thickBot="1" x14ac:dyDescent="0.25">
      <c r="A24" s="25">
        <f>A6</f>
        <v>1</v>
      </c>
      <c r="B24" s="26">
        <f>B6</f>
        <v>5</v>
      </c>
      <c r="C24" s="48" t="s">
        <v>4</v>
      </c>
      <c r="D24" s="49"/>
      <c r="E24" s="27"/>
      <c r="F24" s="28">
        <f>F13+F23</f>
        <v>950</v>
      </c>
      <c r="G24" s="28">
        <f>G13+G23</f>
        <v>35</v>
      </c>
      <c r="H24" s="28">
        <f>H13+H23</f>
        <v>25</v>
      </c>
      <c r="I24" s="28">
        <f>I13+I23</f>
        <v>167</v>
      </c>
      <c r="J24" s="28">
        <f>J13+J23</f>
        <v>1459.2</v>
      </c>
      <c r="K24" s="28"/>
      <c r="L24" s="28">
        <f>L13+L23</f>
        <v>143.4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Лист5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2023-10-17T07:14:46Z</cp:lastPrinted>
  <dcterms:created xsi:type="dcterms:W3CDTF">2022-05-16T14:23:56Z</dcterms:created>
  <dcterms:modified xsi:type="dcterms:W3CDTF">2023-10-20T12:31:07Z</dcterms:modified>
</cp:coreProperties>
</file>